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0AAC0322-3E3E-49E6-B643-C59D13327863}" xr6:coauthVersionLast="47" xr6:coauthVersionMax="47" xr10:uidLastSave="{00000000-0000-0000-0000-000000000000}"/>
  <bookViews>
    <workbookView xWindow="30360" yWindow="1560" windowWidth="22755" windowHeight="14235" xr2:uid="{00000000-000D-0000-FFFF-FFFF00000000}"/>
  </bookViews>
  <sheets>
    <sheet name="Schedule" sheetId="1" r:id="rId1"/>
    <sheet name="Data for CSV" sheetId="3" state="hidden" r:id="rId2"/>
    <sheet name="Column Identification for CSV" sheetId="4" state="hidden" r:id="rId3"/>
    <sheet name="Sheet1" sheetId="6" r:id="rId4"/>
  </sheets>
  <definedNames>
    <definedName name="Accessories">Schedule!$AE$2:$AE$5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A13" i="1"/>
  <c r="A14" i="1" s="1"/>
  <c r="A15" i="1" s="1"/>
  <c r="A16" i="1" s="1"/>
  <c r="A17" i="1" s="1"/>
  <c r="A18" i="1" s="1"/>
  <c r="A19" i="1" s="1"/>
  <c r="A20" i="1" s="1"/>
  <c r="A21" i="1" s="1"/>
  <c r="GD2" i="3" s="1"/>
  <c r="BV2" i="3" l="1"/>
  <c r="DB2" i="3"/>
  <c r="EH2" i="3"/>
  <c r="BF2" i="3"/>
  <c r="A22" i="1"/>
  <c r="A23" i="1" s="1"/>
  <c r="A24" i="1" s="1"/>
  <c r="A25" i="1" s="1"/>
  <c r="A26" i="1" s="1"/>
  <c r="A27" i="1" s="1"/>
  <c r="A28" i="1" s="1"/>
  <c r="DR2" i="3"/>
  <c r="FN2" i="3"/>
  <c r="CL2" i="3"/>
  <c r="EX2" i="3"/>
  <c r="A29" i="1" l="1"/>
  <c r="LB2" i="3" s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Drive Side
</t>
        </r>
        <r>
          <rPr>
            <sz val="9"/>
            <color indexed="81"/>
            <rFont val="Tahoma"/>
            <family val="2"/>
          </rPr>
          <t>When viewed facing damper drive rod: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Left hand drive = blades rotate clockwise to open. 
Right hand drive = blades rotate counterclockwise to open.
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Install Type:
</t>
        </r>
        <r>
          <rPr>
            <sz val="9"/>
            <color indexed="81"/>
            <rFont val="Tahoma"/>
            <family val="2"/>
          </rPr>
          <t>FL: Finished damper O.D. is 4" (101.6 mm) greater than A &amp; B dimensions.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
For Square to Round install type, enter duct diameter n both A &amp; B columns.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If "Other" is selected: Fill in Bill to Name, Address, City, State, Country, Zip, Carrier, Service and Account # fields.
If "Collect" is selected: Fill in Carrier, Service and Account # fields. Freight will be by Company named in "Ship To" fields.
If "TAMCO" is selected: Freight will be prepaid by TAMCO and added to your company's invoice. 
If "Client" is selected: Fill in Carrier, Service and Account # fields. Freight will be by your company.</t>
        </r>
      </text>
    </comment>
  </commentList>
</comments>
</file>

<file path=xl/sharedStrings.xml><?xml version="1.0" encoding="utf-8"?>
<sst xmlns="http://schemas.openxmlformats.org/spreadsheetml/2006/main" count="846" uniqueCount="471">
  <si>
    <t>Date:</t>
  </si>
  <si>
    <t>Comments:</t>
  </si>
  <si>
    <t>Engineering Firm:</t>
  </si>
  <si>
    <t>Item</t>
  </si>
  <si>
    <t>Units:</t>
  </si>
  <si>
    <t>Blade
Type</t>
  </si>
  <si>
    <t>Note or Tag</t>
  </si>
  <si>
    <t>Qty.</t>
  </si>
  <si>
    <t>A</t>
  </si>
  <si>
    <t>B</t>
  </si>
  <si>
    <t>Damper  Series</t>
  </si>
  <si>
    <t>Blade Type</t>
  </si>
  <si>
    <t>Drive</t>
  </si>
  <si>
    <t>Units</t>
  </si>
  <si>
    <t>OB</t>
  </si>
  <si>
    <t>Left</t>
  </si>
  <si>
    <t>in.</t>
  </si>
  <si>
    <t>PB</t>
  </si>
  <si>
    <t>Right</t>
  </si>
  <si>
    <t>FL</t>
  </si>
  <si>
    <t>mm</t>
  </si>
  <si>
    <t>Both</t>
  </si>
  <si>
    <t>Ship To:</t>
  </si>
  <si>
    <t>Name:</t>
  </si>
  <si>
    <t>State:</t>
  </si>
  <si>
    <t>Zip:</t>
  </si>
  <si>
    <t>Country:</t>
  </si>
  <si>
    <t>Other</t>
  </si>
  <si>
    <t>Collect</t>
  </si>
  <si>
    <t>TAMCO</t>
  </si>
  <si>
    <t>Client</t>
  </si>
  <si>
    <t>Bill Transport to</t>
  </si>
  <si>
    <t>Note:</t>
  </si>
  <si>
    <t>Shipping Tag:</t>
  </si>
  <si>
    <t>Account #:</t>
  </si>
  <si>
    <t>Fed. Tax I.D. #:</t>
  </si>
  <si>
    <t>Bill Mode:</t>
  </si>
  <si>
    <t>Bill 
Trans. to:</t>
  </si>
  <si>
    <t>Tel:</t>
  </si>
  <si>
    <t>Carrier</t>
  </si>
  <si>
    <t>Service</t>
  </si>
  <si>
    <t>Ground</t>
  </si>
  <si>
    <t>Ground expedited</t>
  </si>
  <si>
    <t>Air</t>
  </si>
  <si>
    <t>Project Name:</t>
  </si>
  <si>
    <t>Sheet:</t>
  </si>
  <si>
    <t>of:</t>
  </si>
  <si>
    <t>Address1:</t>
  </si>
  <si>
    <t>Address2:</t>
  </si>
  <si>
    <t>City:</t>
  </si>
  <si>
    <t>Ship Info: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</si>
  <si>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</si>
  <si>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</si>
  <si>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</si>
  <si>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</si>
  <si>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</si>
  <si>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</si>
  <si>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</si>
  <si>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</si>
  <si>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</si>
  <si>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</si>
  <si>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</si>
  <si>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</si>
  <si>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</si>
  <si>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</si>
  <si>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</si>
  <si>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</si>
  <si>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</si>
  <si>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</si>
  <si>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</si>
  <si>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</si>
  <si>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</si>
  <si>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</si>
  <si>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</si>
  <si>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</si>
  <si>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</si>
  <si>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</si>
  <si>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</si>
  <si>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</si>
  <si>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</si>
  <si>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</si>
  <si>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</si>
  <si>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</si>
  <si>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</si>
  <si>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</si>
  <si>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</si>
  <si>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</si>
  <si>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</si>
  <si>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</si>
  <si>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</si>
  <si>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</si>
  <si>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</si>
  <si>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</si>
  <si>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</si>
  <si>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</si>
  <si>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</si>
  <si>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</si>
  <si>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</si>
  <si>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</si>
  <si>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</si>
  <si>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</si>
  <si>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</si>
  <si>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</si>
  <si>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</si>
  <si>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</si>
  <si>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</si>
  <si>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</si>
  <si>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</si>
  <si>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</si>
  <si>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</si>
  <si>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</si>
  <si>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</si>
  <si>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</si>
  <si>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</si>
  <si>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</si>
  <si>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</si>
  <si>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</si>
  <si>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</si>
  <si>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</si>
  <si>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</si>
  <si>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</si>
  <si>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</si>
  <si>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</si>
  <si>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</si>
  <si>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</si>
  <si>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</si>
  <si>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</si>
  <si>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</si>
  <si>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</si>
  <si>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</si>
  <si>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</si>
  <si>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</si>
  <si>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</si>
  <si>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</si>
  <si>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</si>
  <si>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</si>
  <si>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</si>
  <si>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</si>
  <si>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</si>
  <si>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</si>
  <si>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</si>
  <si>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</si>
  <si>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</si>
  <si>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</si>
  <si>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</si>
  <si>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</si>
  <si>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</si>
  <si>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</si>
  <si>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</si>
  <si>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</si>
  <si>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</si>
  <si>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</si>
  <si>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</si>
  <si>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</si>
  <si>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</si>
  <si>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</si>
  <si>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</si>
  <si>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</si>
  <si>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</si>
  <si>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</si>
  <si>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</si>
  <si>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</si>
  <si>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</si>
  <si>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</si>
  <si>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</si>
  <si>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</si>
  <si>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</si>
  <si>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</si>
  <si>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</si>
  <si>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</si>
  <si>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</si>
  <si>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</si>
  <si>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</si>
  <si>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</si>
  <si>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</si>
  <si>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</si>
  <si>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</si>
  <si>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</si>
  <si>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</si>
  <si>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</si>
  <si>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</si>
  <si>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</si>
  <si>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</si>
  <si>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</si>
  <si>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</si>
  <si>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</si>
  <si>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</si>
  <si>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</si>
  <si>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</si>
  <si>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</si>
  <si>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</si>
  <si>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</si>
  <si>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</si>
  <si>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</si>
  <si>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</si>
  <si>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</si>
  <si>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</si>
  <si>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</si>
  <si>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</si>
  <si>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</si>
  <si>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</si>
  <si>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</si>
  <si>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</si>
  <si>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</si>
  <si>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</si>
  <si>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</si>
  <si>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</si>
  <si>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</si>
  <si>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</si>
  <si>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</si>
  <si>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</si>
  <si>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</si>
  <si>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</si>
  <si>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</si>
  <si>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</si>
  <si>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</si>
  <si>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</si>
  <si>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</si>
  <si>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</si>
  <si>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</si>
  <si>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</si>
  <si>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</si>
  <si>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</si>
  <si>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</si>
  <si>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</si>
  <si>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</si>
  <si>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</si>
  <si>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</si>
  <si>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</si>
  <si>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</si>
  <si>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</si>
  <si>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</si>
  <si>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</si>
  <si>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</si>
  <si>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</si>
  <si>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</si>
  <si>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</si>
  <si>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</si>
  <si>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</si>
  <si>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</si>
  <si>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</si>
  <si>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</si>
  <si>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</si>
  <si>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</si>
  <si>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</si>
  <si>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</si>
  <si>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</si>
  <si>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</si>
  <si>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</si>
  <si>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</si>
  <si>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</si>
  <si>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</si>
  <si>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</si>
  <si>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</si>
  <si>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</si>
  <si>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</si>
  <si>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</si>
  <si>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</si>
  <si>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</si>
  <si>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</si>
  <si>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</si>
  <si>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</si>
  <si>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</si>
  <si>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</si>
  <si>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</si>
  <si>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</si>
  <si>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</si>
  <si>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</si>
  <si>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</si>
  <si>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</si>
  <si>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</si>
  <si>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</si>
  <si>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</si>
  <si>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</si>
  <si>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</si>
  <si>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</si>
  <si>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</si>
  <si>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</si>
  <si>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</si>
  <si>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</si>
  <si>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</si>
  <si>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</si>
  <si>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</si>
  <si>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</si>
  <si>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</si>
  <si>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</si>
  <si>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</si>
  <si>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</si>
  <si>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</si>
  <si>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</si>
  <si>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</si>
  <si>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</si>
  <si>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</si>
  <si>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</si>
  <si>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</si>
  <si>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</si>
  <si>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</si>
  <si>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</si>
  <si>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</si>
  <si>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</si>
  <si>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</si>
  <si>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</si>
  <si>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</si>
  <si>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</si>
  <si>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</si>
  <si>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</si>
  <si>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</si>
  <si>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</si>
  <si>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</si>
  <si>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</si>
  <si>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</si>
  <si>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</si>
  <si>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</si>
  <si>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</si>
  <si>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</si>
  <si>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</si>
  <si>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</si>
  <si>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</si>
  <si>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</si>
  <si>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</si>
  <si>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</si>
  <si>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</si>
  <si>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</si>
  <si>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</si>
  <si>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</si>
  <si>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</si>
  <si>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</si>
  <si>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</si>
  <si>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</si>
  <si>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</si>
  <si>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</si>
  <si>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</si>
  <si>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</si>
  <si>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</si>
  <si>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</si>
  <si>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</si>
  <si>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</si>
  <si>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</si>
  <si>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</si>
  <si>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</si>
  <si>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</si>
  <si>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</si>
  <si>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</si>
  <si>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</si>
  <si>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</si>
  <si>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</si>
  <si>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</si>
  <si>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</si>
  <si>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</si>
  <si>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</si>
  <si>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</si>
  <si>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</si>
  <si>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</si>
  <si>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</si>
  <si>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</si>
  <si>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</si>
  <si>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</si>
  <si>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</si>
  <si>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</si>
  <si>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</si>
  <si>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</si>
  <si>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</si>
  <si>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</si>
  <si>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</si>
  <si>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</si>
  <si>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</si>
  <si>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</si>
  <si>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</si>
  <si>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</si>
  <si>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</si>
  <si>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</si>
  <si>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</si>
  <si>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</si>
  <si>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</si>
  <si>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</si>
  <si>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</si>
  <si>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</si>
  <si>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</si>
  <si>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</si>
  <si>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</si>
  <si>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</si>
  <si>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</si>
  <si>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</si>
  <si>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</si>
  <si>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</si>
  <si>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</si>
  <si>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</si>
  <si>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</si>
  <si>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</si>
  <si>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</si>
  <si>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</si>
  <si>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</si>
  <si>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</si>
  <si>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</si>
  <si>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None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</si>
  <si>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</si>
  <si>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</si>
  <si>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</si>
  <si>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</si>
  <si>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</si>
  <si>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</si>
  <si>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</si>
  <si>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</si>
  <si>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</si>
  <si>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</si>
  <si>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</si>
  <si>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</si>
  <si>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FBB</t>
  </si>
  <si>
    <t>JP</t>
  </si>
  <si>
    <t>Company:</t>
  </si>
  <si>
    <t>Contact:</t>
  </si>
  <si>
    <t>P.O. #</t>
  </si>
  <si>
    <t>*Duct Size</t>
  </si>
  <si>
    <t>Options</t>
  </si>
  <si>
    <t>MR</t>
  </si>
  <si>
    <t>SW</t>
  </si>
  <si>
    <t>Horiz JS</t>
  </si>
  <si>
    <t>SW Horiz JS</t>
  </si>
  <si>
    <t>Vert JS</t>
  </si>
  <si>
    <t>Install
Type</t>
  </si>
  <si>
    <t>Velocity</t>
  </si>
  <si>
    <t>Series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</si>
  <si>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</si>
  <si>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</si>
  <si>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</si>
  <si>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</si>
  <si>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</si>
  <si>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</si>
  <si>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</si>
  <si>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</si>
  <si>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</si>
  <si>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</si>
  <si>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</si>
  <si>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</si>
  <si>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</si>
  <si>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</si>
  <si>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</si>
  <si>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</si>
  <si>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</si>
  <si>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</si>
  <si>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</si>
  <si>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Series
Opt.</t>
  </si>
  <si>
    <t># of 
Motor Loca-
tions</t>
  </si>
  <si>
    <t>Attn:</t>
  </si>
  <si>
    <t>Carrier:</t>
  </si>
  <si>
    <t>Service:</t>
  </si>
  <si>
    <t>Act. Mount</t>
  </si>
  <si>
    <t>Internal</t>
  </si>
  <si>
    <t>External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</si>
  <si>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</si>
  <si>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</si>
  <si>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</si>
  <si>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</si>
  <si>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</si>
  <si>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</si>
  <si>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</si>
  <si>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</si>
  <si>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</si>
  <si>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</si>
  <si>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</si>
  <si>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</si>
  <si>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Profile</t>
  </si>
  <si>
    <t>SP</t>
  </si>
  <si>
    <t>NP</t>
  </si>
  <si>
    <t>WP</t>
  </si>
  <si>
    <t xml:space="preserve">APPLICATION     </t>
  </si>
  <si>
    <t xml:space="preserve">HORIZONTAL     </t>
  </si>
  <si>
    <t xml:space="preserve">APPLICATION      </t>
  </si>
  <si>
    <t xml:space="preserve">DUCT / OPENING SIZE ONLY   </t>
  </si>
  <si>
    <t xml:space="preserve">VERTICAL   </t>
  </si>
  <si>
    <t>HEAVY-DUTY CONTROL DAMPER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</si>
</sst>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 applyProtection="1">
      <alignment horizontal="right" vertical="center"/>
      <protection locked="0"/>
    </xf>
    <xf numFmtId="2" fontId="12" fillId="0" borderId="17" xfId="0" applyNumberFormat="1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1" fillId="0" borderId="1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" fillId="0" borderId="42" xfId="0" applyFont="1" applyBorder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2" fillId="0" borderId="5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11" fillId="0" borderId="22" xfId="0" applyFont="1" applyBorder="1" applyAlignment="1">
      <alignment horizontal="right" vertical="top"/>
    </xf>
    <xf numFmtId="0" fontId="11" fillId="0" borderId="30" xfId="0" applyFont="1" applyBorder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4" fillId="2" borderId="1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42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26</xdr:row>
      <xdr:rowOff>9525</xdr:rowOff>
    </xdr:from>
    <xdr:to>
      <xdr:col>22</xdr:col>
      <xdr:colOff>949810</xdr:colOff>
      <xdr:row>36</xdr:row>
      <xdr:rowOff>80370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5" y="4591050"/>
          <a:ext cx="1711810" cy="1690095"/>
        </a:xfrm>
        <a:prstGeom prst="rect">
          <a:avLst/>
        </a:prstGeom>
      </xdr:spPr>
    </xdr:pic>
    <xdr:clientData/>
  </xdr:twoCellAnchor>
  <xdr:twoCellAnchor editAs="oneCell">
    <xdr:from>
      <xdr:col>20</xdr:col>
      <xdr:colOff>93300</xdr:colOff>
      <xdr:row>13</xdr:row>
      <xdr:rowOff>161583</xdr:rowOff>
    </xdr:from>
    <xdr:to>
      <xdr:col>22</xdr:col>
      <xdr:colOff>923926</xdr:colOff>
      <xdr:row>23</xdr:row>
      <xdr:rowOff>132757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7175" y="2390433"/>
          <a:ext cx="1630726" cy="17809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1</xdr:row>
      <xdr:rowOff>38100</xdr:rowOff>
    </xdr:from>
    <xdr:to>
      <xdr:col>4</xdr:col>
      <xdr:colOff>460934</xdr:colOff>
      <xdr:row>3</xdr:row>
      <xdr:rowOff>34305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D97590-5DA0-422F-8E2E-570E719CFE3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4" y="200025"/>
          <a:ext cx="2032560" cy="32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O56"/>
  <sheetViews>
    <sheetView showGridLines="0" tabSelected="1" zoomScaleNormal="100" zoomScaleSheetLayoutView="100" workbookViewId="0">
      <selection activeCell="D5" sqref="D5:H5"/>
    </sheetView>
  </sheetViews>
  <sheetFormatPr defaultRowHeight="15" x14ac:dyDescent="0.25"/>
  <cols>
    <col min="1" max="1" width="3.85546875" customWidth="1"/>
    <col min="2" max="4" width="6.7109375" customWidth="1"/>
    <col min="5" max="5" width="8" customWidth="1"/>
    <col min="6" max="6" width="7.5703125" customWidth="1"/>
    <col min="7" max="7" width="9" customWidth="1"/>
    <col min="8" max="8" width="11.140625" customWidth="1"/>
    <col min="9" max="9" width="7.28515625" style="9" customWidth="1"/>
    <col min="10" max="10" width="4" customWidth="1"/>
    <col min="11" max="11" width="8.28515625" customWidth="1"/>
    <col min="12" max="12" width="3.7109375" customWidth="1"/>
    <col min="13" max="13" width="7.7109375" bestFit="1" customWidth="1"/>
    <col min="14" max="14" width="5.140625" customWidth="1"/>
    <col min="15" max="15" width="6.140625" bestFit="1" customWidth="1"/>
    <col min="16" max="16" width="5.140625" bestFit="1" customWidth="1"/>
    <col min="17" max="17" width="5.28515625" bestFit="1" customWidth="1"/>
    <col min="18" max="18" width="5" customWidth="1"/>
    <col min="19" max="19" width="3.5703125" bestFit="1" customWidth="1"/>
    <col min="20" max="20" width="1.140625" customWidth="1"/>
    <col min="21" max="21" width="5.85546875" bestFit="1" customWidth="1"/>
    <col min="22" max="22" width="6.140625" bestFit="1" customWidth="1"/>
    <col min="23" max="23" width="14.7109375" customWidth="1"/>
    <col min="24" max="24" width="12.85546875" hidden="1" customWidth="1"/>
    <col min="25" max="26" width="11.5703125" hidden="1" customWidth="1"/>
    <col min="27" max="27" width="6.28515625" hidden="1" customWidth="1"/>
    <col min="28" max="28" width="8.7109375" hidden="1" customWidth="1"/>
    <col min="29" max="29" width="4.5703125" hidden="1" customWidth="1"/>
    <col min="30" max="30" width="8.7109375" hidden="1" customWidth="1"/>
    <col min="31" max="31" width="9.85546875" hidden="1" customWidth="1"/>
    <col min="32" max="32" width="8.42578125" hidden="1" customWidth="1"/>
    <col min="33" max="33" width="9.28515625" hidden="1" customWidth="1"/>
    <col min="34" max="34" width="9.85546875" hidden="1" customWidth="1"/>
    <col min="35" max="35" width="8.7109375" hidden="1" customWidth="1"/>
    <col min="36" max="36" width="7.28515625" hidden="1" customWidth="1"/>
    <col min="37" max="37" width="4.42578125" hidden="1" customWidth="1"/>
    <col min="38" max="38" width="11.7109375" hidden="1" customWidth="1"/>
    <col min="39" max="39" width="12.85546875" hidden="1" customWidth="1"/>
    <col min="40" max="40" width="11.140625" hidden="1" customWidth="1"/>
    <col min="41" max="41" width="9.140625" hidden="1" customWidth="1"/>
  </cols>
  <sheetData>
    <row r="1" spans="1:93" ht="12.95" customHeight="1" x14ac:dyDescent="0.25">
      <c r="A1" s="162"/>
      <c r="B1" s="162"/>
      <c r="C1" s="162"/>
      <c r="D1" s="162"/>
      <c r="E1" s="162"/>
      <c r="F1" s="168" t="s">
        <v>470</v>
      </c>
      <c r="G1" s="168"/>
      <c r="H1" s="168"/>
      <c r="I1" s="168"/>
      <c r="J1" s="168"/>
      <c r="K1" s="168"/>
      <c r="L1" s="168"/>
      <c r="M1" s="168"/>
      <c r="N1" s="168"/>
      <c r="O1" s="1"/>
      <c r="P1" s="1"/>
      <c r="Q1" s="1"/>
      <c r="R1" s="1"/>
      <c r="S1" s="34"/>
      <c r="T1" s="1"/>
      <c r="U1" s="1"/>
      <c r="V1" s="1"/>
      <c r="W1" s="38">
        <v>45292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93" ht="12.95" customHeight="1" x14ac:dyDescent="0.25">
      <c r="A2" s="162"/>
      <c r="B2" s="162"/>
      <c r="C2" s="162"/>
      <c r="D2" s="162"/>
      <c r="E2" s="162"/>
      <c r="F2" s="168"/>
      <c r="G2" s="168"/>
      <c r="H2" s="168"/>
      <c r="I2" s="168"/>
      <c r="J2" s="168"/>
      <c r="K2" s="168"/>
      <c r="L2" s="168"/>
      <c r="M2" s="168"/>
      <c r="N2" s="168"/>
      <c r="P2" s="36"/>
      <c r="Q2" s="35"/>
      <c r="R2" s="37" t="s">
        <v>45</v>
      </c>
      <c r="S2" s="53"/>
      <c r="V2" s="48"/>
      <c r="W2" s="39"/>
      <c r="X2" s="39"/>
      <c r="Y2" s="10" t="s">
        <v>10</v>
      </c>
      <c r="Z2" s="50" t="s">
        <v>461</v>
      </c>
      <c r="AA2" s="10" t="s">
        <v>413</v>
      </c>
      <c r="AB2" s="4" t="s">
        <v>11</v>
      </c>
      <c r="AC2" s="4" t="s">
        <v>12</v>
      </c>
      <c r="AD2" s="4" t="s">
        <v>431</v>
      </c>
      <c r="AE2" s="4" t="s">
        <v>406</v>
      </c>
      <c r="AF2" s="4" t="s">
        <v>420</v>
      </c>
      <c r="AG2" s="4" t="s">
        <v>428</v>
      </c>
      <c r="AH2" s="4" t="s">
        <v>429</v>
      </c>
      <c r="AI2" s="4" t="s">
        <v>430</v>
      </c>
      <c r="AJ2" s="4" t="s">
        <v>434</v>
      </c>
      <c r="AK2" s="4" t="s">
        <v>13</v>
      </c>
      <c r="AL2" s="4" t="s">
        <v>31</v>
      </c>
      <c r="AM2" s="12" t="s">
        <v>40</v>
      </c>
      <c r="AN2" s="12" t="s">
        <v>438</v>
      </c>
      <c r="AO2" s="11" t="s">
        <v>446</v>
      </c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3" ht="12.95" customHeight="1" x14ac:dyDescent="0.25">
      <c r="A3" s="162"/>
      <c r="B3" s="162"/>
      <c r="C3" s="162"/>
      <c r="D3" s="162"/>
      <c r="E3" s="162"/>
      <c r="F3" s="168"/>
      <c r="G3" s="168"/>
      <c r="H3" s="168"/>
      <c r="I3" s="168"/>
      <c r="J3" s="168"/>
      <c r="K3" s="168"/>
      <c r="L3" s="168"/>
      <c r="M3" s="168"/>
      <c r="N3" s="168"/>
      <c r="O3" s="1"/>
      <c r="P3" s="1"/>
      <c r="Q3" s="1"/>
      <c r="R3" s="37" t="s">
        <v>46</v>
      </c>
      <c r="S3" s="53"/>
      <c r="U3" s="1"/>
      <c r="V3" s="1"/>
      <c r="W3" s="1"/>
      <c r="X3" s="1"/>
      <c r="Y3" s="16">
        <v>8800</v>
      </c>
      <c r="Z3" s="16" t="s">
        <v>462</v>
      </c>
      <c r="AA3" s="16" t="s">
        <v>414</v>
      </c>
      <c r="AB3" s="17" t="s">
        <v>14</v>
      </c>
      <c r="AC3" s="17" t="s">
        <v>15</v>
      </c>
      <c r="AD3" s="17" t="s">
        <v>19</v>
      </c>
      <c r="AE3" s="17" t="s">
        <v>394</v>
      </c>
      <c r="AF3" s="17" t="s">
        <v>422</v>
      </c>
      <c r="AG3" s="17" t="s">
        <v>452</v>
      </c>
      <c r="AH3" s="17" t="s">
        <v>458</v>
      </c>
      <c r="AI3" s="17" t="s">
        <v>432</v>
      </c>
      <c r="AJ3" s="18" t="s">
        <v>435</v>
      </c>
      <c r="AK3" s="17" t="s">
        <v>16</v>
      </c>
      <c r="AL3" s="19" t="s">
        <v>27</v>
      </c>
      <c r="AM3" s="20" t="s">
        <v>41</v>
      </c>
      <c r="AN3" s="20" t="s">
        <v>439</v>
      </c>
      <c r="AO3" s="21" t="s">
        <v>447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</row>
    <row r="4" spans="1:93" ht="12.95" customHeight="1" x14ac:dyDescent="0.25">
      <c r="A4" s="162"/>
      <c r="B4" s="162"/>
      <c r="C4" s="162"/>
      <c r="D4" s="163"/>
      <c r="E4" s="163"/>
      <c r="F4" s="169"/>
      <c r="G4" s="169"/>
      <c r="H4" s="169"/>
      <c r="I4" s="168"/>
      <c r="J4" s="168"/>
      <c r="K4" s="168"/>
      <c r="L4" s="168"/>
      <c r="M4" s="168"/>
      <c r="N4" s="168"/>
      <c r="O4" s="1"/>
      <c r="P4" s="34"/>
      <c r="Q4" s="34"/>
      <c r="R4" s="34"/>
      <c r="S4" s="34"/>
      <c r="T4" s="34"/>
      <c r="U4" s="34"/>
      <c r="V4" s="34"/>
      <c r="W4" s="34"/>
      <c r="X4" s="1"/>
      <c r="Y4" s="16"/>
      <c r="Z4" s="16" t="s">
        <v>463</v>
      </c>
      <c r="AA4" s="16" t="s">
        <v>415</v>
      </c>
      <c r="AB4" s="17" t="s">
        <v>17</v>
      </c>
      <c r="AC4" s="17" t="s">
        <v>18</v>
      </c>
      <c r="AD4" s="17"/>
      <c r="AE4" s="17" t="s">
        <v>408</v>
      </c>
      <c r="AF4" s="17" t="s">
        <v>424</v>
      </c>
      <c r="AG4" s="17" t="s">
        <v>453</v>
      </c>
      <c r="AH4" s="17" t="s">
        <v>459</v>
      </c>
      <c r="AI4" s="17" t="s">
        <v>433</v>
      </c>
      <c r="AJ4" s="18" t="s">
        <v>436</v>
      </c>
      <c r="AK4" s="17" t="s">
        <v>20</v>
      </c>
      <c r="AL4" s="22" t="s">
        <v>28</v>
      </c>
      <c r="AM4" s="20" t="s">
        <v>42</v>
      </c>
      <c r="AN4" s="20" t="s">
        <v>440</v>
      </c>
      <c r="AO4" s="21" t="s">
        <v>448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</row>
    <row r="5" spans="1:93" ht="12.2" customHeight="1" x14ac:dyDescent="0.25">
      <c r="A5" s="63" t="s">
        <v>409</v>
      </c>
      <c r="B5" s="63"/>
      <c r="C5" s="64"/>
      <c r="D5" s="108"/>
      <c r="E5" s="108"/>
      <c r="F5" s="108"/>
      <c r="G5" s="108"/>
      <c r="H5" s="109"/>
      <c r="I5" s="32" t="s">
        <v>0</v>
      </c>
      <c r="J5" s="114"/>
      <c r="K5" s="82"/>
      <c r="L5" s="82"/>
      <c r="M5" s="115"/>
      <c r="N5" s="59" t="s">
        <v>1</v>
      </c>
      <c r="O5" s="60"/>
      <c r="P5" s="67"/>
      <c r="Q5" s="68"/>
      <c r="R5" s="68"/>
      <c r="S5" s="68"/>
      <c r="T5" s="68"/>
      <c r="U5" s="68"/>
      <c r="V5" s="68"/>
      <c r="W5" s="69"/>
      <c r="Y5" s="16"/>
      <c r="Z5" s="16" t="s">
        <v>464</v>
      </c>
      <c r="AA5" s="16"/>
      <c r="AB5" s="17"/>
      <c r="AC5" s="17" t="s">
        <v>21</v>
      </c>
      <c r="AD5" s="17"/>
      <c r="AE5" s="17" t="s">
        <v>407</v>
      </c>
      <c r="AF5" s="17" t="s">
        <v>423</v>
      </c>
      <c r="AG5" s="17" t="s">
        <v>454</v>
      </c>
      <c r="AH5" s="17" t="s">
        <v>460</v>
      </c>
      <c r="AI5" s="17"/>
      <c r="AJ5" s="18" t="s">
        <v>437</v>
      </c>
      <c r="AK5" s="17"/>
      <c r="AL5" s="22" t="s">
        <v>29</v>
      </c>
      <c r="AM5" s="20" t="s">
        <v>43</v>
      </c>
      <c r="AN5" s="20"/>
      <c r="AO5" s="21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</row>
    <row r="6" spans="1:93" ht="12.2" customHeight="1" x14ac:dyDescent="0.25">
      <c r="A6" s="63" t="s">
        <v>410</v>
      </c>
      <c r="B6" s="63"/>
      <c r="C6" s="64"/>
      <c r="D6" s="110"/>
      <c r="E6" s="108"/>
      <c r="F6" s="108"/>
      <c r="G6" s="108"/>
      <c r="H6" s="109"/>
      <c r="I6" s="32" t="s">
        <v>38</v>
      </c>
      <c r="J6" s="114"/>
      <c r="K6" s="82"/>
      <c r="L6" s="82"/>
      <c r="M6" s="115"/>
      <c r="N6" s="59"/>
      <c r="O6" s="60"/>
      <c r="P6" s="70"/>
      <c r="Q6" s="71"/>
      <c r="R6" s="71"/>
      <c r="S6" s="71"/>
      <c r="T6" s="71"/>
      <c r="U6" s="71"/>
      <c r="V6" s="71"/>
      <c r="W6" s="72"/>
      <c r="Y6" s="23"/>
      <c r="Z6" s="23"/>
      <c r="AA6" s="23"/>
      <c r="AB6" s="17"/>
      <c r="AC6" s="17"/>
      <c r="AD6" s="17"/>
      <c r="AE6" s="17" t="s">
        <v>416</v>
      </c>
      <c r="AF6" s="17" t="s">
        <v>427</v>
      </c>
      <c r="AG6" s="17" t="s">
        <v>455</v>
      </c>
      <c r="AH6" s="17"/>
      <c r="AI6" s="17"/>
      <c r="AJ6" s="18"/>
      <c r="AK6" s="17"/>
      <c r="AL6" s="22" t="s">
        <v>30</v>
      </c>
      <c r="AM6" s="20"/>
      <c r="AN6" s="20"/>
      <c r="AO6" s="21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3" ht="12.2" customHeight="1" x14ac:dyDescent="0.25">
      <c r="A7" s="65" t="s">
        <v>44</v>
      </c>
      <c r="B7" s="65"/>
      <c r="C7" s="66"/>
      <c r="D7" s="111"/>
      <c r="E7" s="112"/>
      <c r="F7" s="112"/>
      <c r="G7" s="112"/>
      <c r="H7" s="113"/>
      <c r="I7" s="33" t="s">
        <v>411</v>
      </c>
      <c r="J7" s="116"/>
      <c r="K7" s="92"/>
      <c r="L7" s="92"/>
      <c r="M7" s="117"/>
      <c r="N7" s="61"/>
      <c r="O7" s="62"/>
      <c r="P7" s="70"/>
      <c r="Q7" s="71"/>
      <c r="R7" s="71"/>
      <c r="S7" s="71"/>
      <c r="T7" s="71"/>
      <c r="U7" s="71"/>
      <c r="V7" s="71"/>
      <c r="W7" s="72"/>
      <c r="Y7" s="16"/>
      <c r="Z7" s="16"/>
      <c r="AA7" s="16"/>
      <c r="AB7" s="17"/>
      <c r="AC7" s="17"/>
      <c r="AD7" s="17"/>
      <c r="AE7" s="17" t="s">
        <v>417</v>
      </c>
      <c r="AF7" s="17" t="s">
        <v>425</v>
      </c>
      <c r="AG7" s="17" t="s">
        <v>456</v>
      </c>
      <c r="AH7" s="17"/>
      <c r="AI7" s="17"/>
      <c r="AJ7" s="18"/>
      <c r="AK7" s="17"/>
      <c r="AL7" s="20"/>
      <c r="AM7" s="20"/>
      <c r="AN7" s="20"/>
      <c r="AO7" s="21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</row>
    <row r="8" spans="1:93" ht="17.25" customHeight="1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70" t="s">
        <v>6</v>
      </c>
      <c r="M8" s="170"/>
      <c r="N8" s="170"/>
      <c r="O8" s="170"/>
      <c r="P8" s="170"/>
      <c r="Q8" s="170"/>
      <c r="R8" s="170"/>
      <c r="S8" s="170"/>
      <c r="T8" s="171"/>
      <c r="U8" s="51"/>
      <c r="V8" s="52"/>
      <c r="W8" s="52"/>
      <c r="X8" s="47"/>
      <c r="Y8" s="16"/>
      <c r="Z8" s="16"/>
      <c r="AA8" s="24"/>
      <c r="AB8" s="17"/>
      <c r="AC8" s="17"/>
      <c r="AD8" s="17"/>
      <c r="AE8" s="17" t="s">
        <v>418</v>
      </c>
      <c r="AF8" s="17" t="s">
        <v>426</v>
      </c>
      <c r="AG8" s="17" t="s">
        <v>457</v>
      </c>
      <c r="AH8" s="17"/>
      <c r="AI8" s="17"/>
      <c r="AJ8" s="18"/>
      <c r="AK8" s="17"/>
      <c r="AL8" s="20"/>
      <c r="AM8" s="20"/>
      <c r="AN8" s="20"/>
      <c r="AO8" s="21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</row>
    <row r="9" spans="1:93" ht="12.95" customHeight="1" x14ac:dyDescent="0.25">
      <c r="A9" s="139" t="s">
        <v>3</v>
      </c>
      <c r="B9" s="139" t="s">
        <v>7</v>
      </c>
      <c r="C9" s="14" t="s">
        <v>4</v>
      </c>
      <c r="D9" s="15"/>
      <c r="E9" s="134" t="s">
        <v>421</v>
      </c>
      <c r="F9" s="134" t="s">
        <v>441</v>
      </c>
      <c r="G9" s="134" t="s">
        <v>5</v>
      </c>
      <c r="H9" s="134" t="s">
        <v>12</v>
      </c>
      <c r="I9" s="176" t="s">
        <v>419</v>
      </c>
      <c r="J9" s="171"/>
      <c r="K9" s="165" t="s">
        <v>442</v>
      </c>
      <c r="L9" s="172"/>
      <c r="M9" s="172"/>
      <c r="N9" s="172"/>
      <c r="O9" s="172"/>
      <c r="P9" s="172"/>
      <c r="Q9" s="172"/>
      <c r="R9" s="172"/>
      <c r="S9" s="172"/>
      <c r="T9" s="173"/>
      <c r="U9" s="47"/>
      <c r="V9" s="47"/>
      <c r="W9" s="47"/>
      <c r="X9" s="47"/>
      <c r="Y9" s="3"/>
      <c r="Z9" s="3"/>
      <c r="AB9" s="2"/>
      <c r="AC9" s="2"/>
      <c r="AD9" s="2"/>
      <c r="AF9" s="2"/>
      <c r="AG9" s="2"/>
      <c r="AH9" s="2"/>
      <c r="AI9" s="2"/>
      <c r="AJ9" s="4"/>
      <c r="AK9" s="4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</row>
    <row r="10" spans="1:93" ht="15" customHeight="1" x14ac:dyDescent="0.25">
      <c r="A10" s="140"/>
      <c r="B10" s="140"/>
      <c r="C10" s="137" t="s">
        <v>412</v>
      </c>
      <c r="D10" s="138"/>
      <c r="E10" s="135"/>
      <c r="F10" s="135"/>
      <c r="G10" s="135"/>
      <c r="H10" s="135"/>
      <c r="I10" s="177"/>
      <c r="J10" s="173"/>
      <c r="K10" s="166"/>
      <c r="L10" s="172"/>
      <c r="M10" s="172"/>
      <c r="N10" s="172"/>
      <c r="O10" s="172"/>
      <c r="P10" s="172"/>
      <c r="Q10" s="172"/>
      <c r="R10" s="172"/>
      <c r="S10" s="172"/>
      <c r="T10" s="173"/>
      <c r="U10" s="47"/>
      <c r="V10" s="47"/>
      <c r="W10" s="47"/>
      <c r="X10" s="47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</row>
    <row r="11" spans="1:93" x14ac:dyDescent="0.25">
      <c r="A11" s="141"/>
      <c r="B11" s="141"/>
      <c r="C11" s="40" t="s">
        <v>8</v>
      </c>
      <c r="D11" s="40" t="s">
        <v>9</v>
      </c>
      <c r="E11" s="136"/>
      <c r="F11" s="136"/>
      <c r="G11" s="136"/>
      <c r="H11" s="136"/>
      <c r="I11" s="178"/>
      <c r="J11" s="175"/>
      <c r="K11" s="167"/>
      <c r="L11" s="174"/>
      <c r="M11" s="174"/>
      <c r="N11" s="174"/>
      <c r="O11" s="174"/>
      <c r="P11" s="174"/>
      <c r="Q11" s="174"/>
      <c r="R11" s="174"/>
      <c r="S11" s="174"/>
      <c r="T11" s="175"/>
      <c r="U11" s="47"/>
      <c r="V11" s="47"/>
      <c r="W11" s="47"/>
      <c r="X11" s="47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</row>
    <row r="12" spans="1:93" ht="14.25" customHeight="1" x14ac:dyDescent="0.25">
      <c r="A12" s="26">
        <v>1</v>
      </c>
      <c r="B12" s="27"/>
      <c r="C12" s="28"/>
      <c r="D12" s="28"/>
      <c r="E12" s="25"/>
      <c r="F12" s="25"/>
      <c r="G12" s="25"/>
      <c r="H12" s="25"/>
      <c r="I12" s="55"/>
      <c r="J12" s="56"/>
      <c r="K12" s="29"/>
      <c r="L12" s="73"/>
      <c r="M12" s="74"/>
      <c r="N12" s="74"/>
      <c r="O12" s="74"/>
      <c r="P12" s="74"/>
      <c r="Q12" s="74"/>
      <c r="R12" s="74"/>
      <c r="S12" s="74"/>
      <c r="T12" s="56"/>
      <c r="U12" s="57" t="s">
        <v>468</v>
      </c>
      <c r="V12" s="58"/>
      <c r="W12" s="58"/>
      <c r="X12" s="41"/>
      <c r="Y12" s="20" t="s">
        <v>449</v>
      </c>
      <c r="Z12" s="20"/>
      <c r="AJ12" s="5"/>
      <c r="AK12" s="5"/>
      <c r="AL12" s="5"/>
      <c r="AM12" s="5"/>
      <c r="AN12" s="5"/>
      <c r="AO12" s="5"/>
      <c r="AP12" s="5"/>
      <c r="AQ12" s="5"/>
      <c r="AR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</row>
    <row r="13" spans="1:93" ht="14.25" customHeight="1" x14ac:dyDescent="0.25">
      <c r="A13" s="26">
        <f t="shared" ref="A13:A21" si="0">A12+1</f>
        <v>2</v>
      </c>
      <c r="B13" s="27"/>
      <c r="C13" s="28"/>
      <c r="D13" s="28"/>
      <c r="E13" s="25"/>
      <c r="F13" s="25"/>
      <c r="G13" s="25"/>
      <c r="H13" s="25"/>
      <c r="I13" s="55"/>
      <c r="J13" s="56"/>
      <c r="K13" s="29"/>
      <c r="L13" s="73"/>
      <c r="M13" s="74"/>
      <c r="N13" s="74"/>
      <c r="O13" s="74"/>
      <c r="P13" s="74"/>
      <c r="Q13" s="74"/>
      <c r="R13" s="74"/>
      <c r="S13" s="74"/>
      <c r="T13" s="56"/>
      <c r="U13" s="57" t="s">
        <v>466</v>
      </c>
      <c r="V13" s="58"/>
      <c r="W13" s="58"/>
      <c r="X13" s="41"/>
      <c r="Y13" s="20" t="s">
        <v>450</v>
      </c>
      <c r="Z13" s="20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</row>
    <row r="14" spans="1:93" ht="14.25" customHeight="1" x14ac:dyDescent="0.25">
      <c r="A14" s="26">
        <f t="shared" si="0"/>
        <v>3</v>
      </c>
      <c r="B14" s="27"/>
      <c r="C14" s="28"/>
      <c r="D14" s="28"/>
      <c r="E14" s="25"/>
      <c r="F14" s="25"/>
      <c r="G14" s="25"/>
      <c r="H14" s="25"/>
      <c r="I14" s="55"/>
      <c r="J14" s="56"/>
      <c r="K14" s="29"/>
      <c r="L14" s="73"/>
      <c r="M14" s="74"/>
      <c r="N14" s="74"/>
      <c r="O14" s="74"/>
      <c r="P14" s="74"/>
      <c r="Q14" s="74"/>
      <c r="R14" s="74"/>
      <c r="S14" s="74"/>
      <c r="T14" s="56"/>
      <c r="U14" s="57" t="s">
        <v>467</v>
      </c>
      <c r="V14" s="58"/>
      <c r="W14" s="58"/>
      <c r="X14" s="41"/>
      <c r="Y14" s="20" t="s">
        <v>451</v>
      </c>
      <c r="Z14" s="20"/>
      <c r="AJ14" s="5"/>
      <c r="AK14" s="5"/>
      <c r="AL14" s="5"/>
      <c r="AM14" s="5"/>
      <c r="AN14" s="5"/>
      <c r="AO14" s="5"/>
      <c r="AP14" s="5"/>
      <c r="AQ14" s="5"/>
      <c r="AR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</row>
    <row r="15" spans="1:93" ht="14.25" customHeight="1" x14ac:dyDescent="0.25">
      <c r="A15" s="26">
        <f t="shared" si="0"/>
        <v>4</v>
      </c>
      <c r="B15" s="27"/>
      <c r="C15" s="28"/>
      <c r="D15" s="28"/>
      <c r="E15" s="25"/>
      <c r="F15" s="25"/>
      <c r="G15" s="25"/>
      <c r="H15" s="25"/>
      <c r="I15" s="55"/>
      <c r="J15" s="56"/>
      <c r="K15" s="29"/>
      <c r="L15" s="73"/>
      <c r="M15" s="74"/>
      <c r="N15" s="74"/>
      <c r="O15" s="74"/>
      <c r="P15" s="74"/>
      <c r="Q15" s="74"/>
      <c r="R15" s="74"/>
      <c r="S15" s="74"/>
      <c r="T15" s="56"/>
      <c r="U15" s="57"/>
      <c r="V15" s="58"/>
      <c r="W15" s="58"/>
      <c r="X15" s="41"/>
      <c r="Y15" s="20"/>
      <c r="Z15" s="20"/>
      <c r="AJ15" s="5"/>
      <c r="AK15" s="5"/>
      <c r="AL15" s="5"/>
      <c r="AM15" s="5"/>
      <c r="AN15" s="5"/>
      <c r="AO15" s="5"/>
      <c r="AP15" s="5"/>
      <c r="AQ15" s="5"/>
      <c r="AR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</row>
    <row r="16" spans="1:93" ht="14.25" customHeight="1" x14ac:dyDescent="0.25">
      <c r="A16" s="26">
        <f t="shared" si="0"/>
        <v>5</v>
      </c>
      <c r="B16" s="27"/>
      <c r="C16" s="28"/>
      <c r="D16" s="28"/>
      <c r="E16" s="25"/>
      <c r="F16" s="25"/>
      <c r="G16" s="25"/>
      <c r="H16" s="25"/>
      <c r="I16" s="55"/>
      <c r="J16" s="56"/>
      <c r="K16" s="29"/>
      <c r="L16" s="73"/>
      <c r="M16" s="74"/>
      <c r="N16" s="74"/>
      <c r="O16" s="74"/>
      <c r="P16" s="74"/>
      <c r="Q16" s="74"/>
      <c r="R16" s="74"/>
      <c r="S16" s="74"/>
      <c r="T16" s="56"/>
      <c r="U16" s="41"/>
      <c r="V16" s="41"/>
      <c r="W16" s="41"/>
      <c r="X16" s="41"/>
      <c r="Y16" s="20"/>
      <c r="Z16" s="20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</row>
    <row r="17" spans="1:93" ht="14.25" customHeight="1" x14ac:dyDescent="0.25">
      <c r="A17" s="26">
        <f t="shared" si="0"/>
        <v>6</v>
      </c>
      <c r="B17" s="27"/>
      <c r="C17" s="28"/>
      <c r="D17" s="28"/>
      <c r="E17" s="25"/>
      <c r="F17" s="25"/>
      <c r="G17" s="25"/>
      <c r="H17" s="25"/>
      <c r="I17" s="55"/>
      <c r="J17" s="56"/>
      <c r="K17" s="29"/>
      <c r="L17" s="73"/>
      <c r="M17" s="74"/>
      <c r="N17" s="74"/>
      <c r="O17" s="74"/>
      <c r="P17" s="74"/>
      <c r="Q17" s="74"/>
      <c r="R17" s="74"/>
      <c r="S17" s="74"/>
      <c r="T17" s="56"/>
      <c r="U17" s="41"/>
      <c r="V17" s="41"/>
      <c r="W17" s="41"/>
      <c r="X17" s="41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</row>
    <row r="18" spans="1:93" ht="14.25" customHeight="1" x14ac:dyDescent="0.25">
      <c r="A18" s="26">
        <f t="shared" si="0"/>
        <v>7</v>
      </c>
      <c r="B18" s="27"/>
      <c r="C18" s="28"/>
      <c r="D18" s="28"/>
      <c r="E18" s="25"/>
      <c r="F18" s="25"/>
      <c r="G18" s="25"/>
      <c r="H18" s="25"/>
      <c r="I18" s="55"/>
      <c r="J18" s="56"/>
      <c r="K18" s="29"/>
      <c r="L18" s="73"/>
      <c r="M18" s="74"/>
      <c r="N18" s="74"/>
      <c r="O18" s="74"/>
      <c r="P18" s="74"/>
      <c r="Q18" s="74"/>
      <c r="R18" s="74"/>
      <c r="S18" s="74"/>
      <c r="T18" s="56"/>
      <c r="U18" s="41"/>
      <c r="V18" s="41"/>
      <c r="W18" s="41"/>
      <c r="X18" s="41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</row>
    <row r="19" spans="1:93" ht="14.25" customHeight="1" x14ac:dyDescent="0.25">
      <c r="A19" s="26">
        <f t="shared" si="0"/>
        <v>8</v>
      </c>
      <c r="B19" s="27"/>
      <c r="C19" s="28"/>
      <c r="D19" s="28"/>
      <c r="E19" s="25"/>
      <c r="F19" s="25"/>
      <c r="G19" s="25"/>
      <c r="H19" s="25"/>
      <c r="I19" s="55"/>
      <c r="J19" s="56"/>
      <c r="K19" s="29"/>
      <c r="L19" s="73"/>
      <c r="M19" s="74"/>
      <c r="N19" s="74"/>
      <c r="O19" s="74"/>
      <c r="P19" s="74"/>
      <c r="Q19" s="74"/>
      <c r="R19" s="74"/>
      <c r="S19" s="74"/>
      <c r="T19" s="56"/>
      <c r="U19" s="41"/>
      <c r="V19" s="41"/>
      <c r="W19" s="41"/>
      <c r="X19" s="41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</row>
    <row r="20" spans="1:93" ht="14.25" customHeight="1" x14ac:dyDescent="0.25">
      <c r="A20" s="26">
        <f t="shared" si="0"/>
        <v>9</v>
      </c>
      <c r="B20" s="27"/>
      <c r="C20" s="28"/>
      <c r="D20" s="28"/>
      <c r="E20" s="25"/>
      <c r="F20" s="25"/>
      <c r="G20" s="25"/>
      <c r="H20" s="25"/>
      <c r="I20" s="55"/>
      <c r="J20" s="56"/>
      <c r="K20" s="29"/>
      <c r="L20" s="73"/>
      <c r="M20" s="74"/>
      <c r="N20" s="74"/>
      <c r="O20" s="74"/>
      <c r="P20" s="74"/>
      <c r="Q20" s="74"/>
      <c r="R20" s="74"/>
      <c r="S20" s="74"/>
      <c r="T20" s="56"/>
      <c r="U20" s="41"/>
      <c r="V20" s="41"/>
      <c r="W20" s="41"/>
      <c r="X20" s="41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</row>
    <row r="21" spans="1:93" ht="14.25" customHeight="1" x14ac:dyDescent="0.25">
      <c r="A21" s="26">
        <f t="shared" si="0"/>
        <v>10</v>
      </c>
      <c r="B21" s="27"/>
      <c r="C21" s="28"/>
      <c r="D21" s="28"/>
      <c r="E21" s="25"/>
      <c r="F21" s="25"/>
      <c r="G21" s="25"/>
      <c r="H21" s="25"/>
      <c r="I21" s="55"/>
      <c r="J21" s="56"/>
      <c r="K21" s="29"/>
      <c r="L21" s="73"/>
      <c r="M21" s="74"/>
      <c r="N21" s="74"/>
      <c r="O21" s="74"/>
      <c r="P21" s="74"/>
      <c r="Q21" s="74"/>
      <c r="R21" s="74"/>
      <c r="S21" s="74"/>
      <c r="T21" s="56"/>
      <c r="U21" s="41"/>
      <c r="V21" s="41"/>
      <c r="W21" s="41"/>
      <c r="X21" s="41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</row>
    <row r="22" spans="1:93" ht="14.25" customHeight="1" x14ac:dyDescent="0.25">
      <c r="A22" s="26">
        <f t="shared" ref="A22:A29" si="1">A21+1</f>
        <v>11</v>
      </c>
      <c r="B22" s="27"/>
      <c r="C22" s="28"/>
      <c r="D22" s="28"/>
      <c r="E22" s="25"/>
      <c r="F22" s="25"/>
      <c r="G22" s="25"/>
      <c r="H22" s="25"/>
      <c r="I22" s="55"/>
      <c r="J22" s="56"/>
      <c r="K22" s="29"/>
      <c r="L22" s="73"/>
      <c r="M22" s="74"/>
      <c r="N22" s="74"/>
      <c r="O22" s="74"/>
      <c r="P22" s="74"/>
      <c r="Q22" s="74"/>
      <c r="R22" s="74"/>
      <c r="S22" s="74"/>
      <c r="T22" s="56"/>
      <c r="U22" s="41"/>
      <c r="V22" s="41"/>
      <c r="W22" s="41"/>
      <c r="X22" s="41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</row>
    <row r="23" spans="1:93" ht="14.25" customHeight="1" x14ac:dyDescent="0.25">
      <c r="A23" s="26">
        <f t="shared" si="1"/>
        <v>12</v>
      </c>
      <c r="B23" s="27"/>
      <c r="C23" s="28"/>
      <c r="D23" s="28"/>
      <c r="E23" s="25"/>
      <c r="F23" s="25"/>
      <c r="G23" s="25"/>
      <c r="H23" s="25"/>
      <c r="I23" s="55"/>
      <c r="J23" s="56"/>
      <c r="K23" s="29"/>
      <c r="L23" s="73"/>
      <c r="M23" s="74"/>
      <c r="N23" s="74"/>
      <c r="O23" s="74"/>
      <c r="P23" s="74"/>
      <c r="Q23" s="74"/>
      <c r="R23" s="74"/>
      <c r="S23" s="74"/>
      <c r="T23" s="56"/>
      <c r="U23" s="41"/>
      <c r="V23" s="41"/>
      <c r="W23" s="41"/>
      <c r="X23" s="41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</row>
    <row r="24" spans="1:93" ht="14.25" customHeight="1" x14ac:dyDescent="0.25">
      <c r="A24" s="26">
        <f t="shared" si="1"/>
        <v>13</v>
      </c>
      <c r="B24" s="27"/>
      <c r="C24" s="28"/>
      <c r="D24" s="28"/>
      <c r="E24" s="25"/>
      <c r="F24" s="25"/>
      <c r="G24" s="25"/>
      <c r="H24" s="25"/>
      <c r="I24" s="55"/>
      <c r="J24" s="56"/>
      <c r="K24" s="29"/>
      <c r="L24" s="73"/>
      <c r="M24" s="74"/>
      <c r="N24" s="74"/>
      <c r="O24" s="74"/>
      <c r="P24" s="74"/>
      <c r="Q24" s="74"/>
      <c r="R24" s="74"/>
      <c r="S24" s="74"/>
      <c r="T24" s="56"/>
      <c r="U24" s="41"/>
      <c r="V24" s="41"/>
      <c r="W24" s="41"/>
      <c r="X24" s="41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</row>
    <row r="25" spans="1:93" ht="14.25" customHeight="1" x14ac:dyDescent="0.25">
      <c r="A25" s="26">
        <f t="shared" si="1"/>
        <v>14</v>
      </c>
      <c r="B25" s="27"/>
      <c r="C25" s="28"/>
      <c r="D25" s="28"/>
      <c r="E25" s="25"/>
      <c r="F25" s="25"/>
      <c r="G25" s="25"/>
      <c r="H25" s="25"/>
      <c r="I25" s="55"/>
      <c r="J25" s="56"/>
      <c r="K25" s="29"/>
      <c r="L25" s="73"/>
      <c r="M25" s="74"/>
      <c r="N25" s="74"/>
      <c r="O25" s="74"/>
      <c r="P25" s="74"/>
      <c r="Q25" s="74"/>
      <c r="R25" s="74"/>
      <c r="S25" s="74"/>
      <c r="T25" s="56"/>
      <c r="U25" s="57" t="s">
        <v>469</v>
      </c>
      <c r="V25" s="58"/>
      <c r="W25" s="58"/>
      <c r="X25" s="41"/>
      <c r="AC25" s="13"/>
      <c r="AD25" s="13"/>
      <c r="AE25" s="13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</row>
    <row r="26" spans="1:93" ht="14.25" customHeight="1" x14ac:dyDescent="0.25">
      <c r="A26" s="26">
        <f t="shared" si="1"/>
        <v>15</v>
      </c>
      <c r="B26" s="27"/>
      <c r="C26" s="28"/>
      <c r="D26" s="28"/>
      <c r="E26" s="25"/>
      <c r="F26" s="25"/>
      <c r="G26" s="25"/>
      <c r="H26" s="25"/>
      <c r="I26" s="55"/>
      <c r="J26" s="56"/>
      <c r="K26" s="29"/>
      <c r="L26" s="73"/>
      <c r="M26" s="74"/>
      <c r="N26" s="74"/>
      <c r="O26" s="74"/>
      <c r="P26" s="74"/>
      <c r="Q26" s="74"/>
      <c r="R26" s="74"/>
      <c r="S26" s="74"/>
      <c r="T26" s="56"/>
      <c r="U26" s="57" t="s">
        <v>465</v>
      </c>
      <c r="V26" s="58"/>
      <c r="W26" s="58"/>
      <c r="X26" s="47"/>
      <c r="AC26" s="13"/>
      <c r="AD26" s="13"/>
      <c r="AE26" s="13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</row>
    <row r="27" spans="1:93" ht="14.25" customHeight="1" x14ac:dyDescent="0.25">
      <c r="A27" s="26">
        <f t="shared" si="1"/>
        <v>16</v>
      </c>
      <c r="B27" s="27"/>
      <c r="C27" s="28"/>
      <c r="D27" s="28"/>
      <c r="E27" s="25"/>
      <c r="F27" s="25"/>
      <c r="G27" s="25"/>
      <c r="H27" s="25"/>
      <c r="I27" s="55"/>
      <c r="J27" s="56"/>
      <c r="K27" s="29"/>
      <c r="L27" s="73"/>
      <c r="M27" s="74"/>
      <c r="N27" s="74"/>
      <c r="O27" s="74"/>
      <c r="P27" s="74"/>
      <c r="Q27" s="74"/>
      <c r="R27" s="74"/>
      <c r="S27" s="74"/>
      <c r="T27" s="56"/>
      <c r="U27" s="41"/>
      <c r="V27" s="41"/>
      <c r="X27" s="47"/>
      <c r="AC27" s="13"/>
      <c r="AD27" s="13"/>
      <c r="AE27" s="13"/>
      <c r="AJ27" s="5"/>
      <c r="AK27" s="5"/>
      <c r="AL27" s="5"/>
      <c r="AM27" s="5"/>
      <c r="AN27" s="5"/>
      <c r="AO27" s="5"/>
      <c r="AP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</row>
    <row r="28" spans="1:93" ht="14.25" customHeight="1" x14ac:dyDescent="0.25">
      <c r="A28" s="26">
        <f t="shared" si="1"/>
        <v>17</v>
      </c>
      <c r="B28" s="27"/>
      <c r="C28" s="28"/>
      <c r="D28" s="28"/>
      <c r="E28" s="25"/>
      <c r="F28" s="25"/>
      <c r="G28" s="25"/>
      <c r="H28" s="25"/>
      <c r="I28" s="55"/>
      <c r="J28" s="56"/>
      <c r="K28" s="29"/>
      <c r="L28" s="73"/>
      <c r="M28" s="74"/>
      <c r="N28" s="74"/>
      <c r="O28" s="74"/>
      <c r="P28" s="74"/>
      <c r="Q28" s="74"/>
      <c r="R28" s="74"/>
      <c r="S28" s="74"/>
      <c r="T28" s="56"/>
      <c r="U28" s="41"/>
      <c r="V28" s="41"/>
      <c r="W28" s="47"/>
      <c r="X28" s="47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</row>
    <row r="29" spans="1:93" ht="14.25" customHeight="1" x14ac:dyDescent="0.25">
      <c r="A29" s="26">
        <f t="shared" si="1"/>
        <v>18</v>
      </c>
      <c r="B29" s="27"/>
      <c r="C29" s="28"/>
      <c r="D29" s="28"/>
      <c r="E29" s="25"/>
      <c r="F29" s="25"/>
      <c r="G29" s="25"/>
      <c r="H29" s="25"/>
      <c r="I29" s="55"/>
      <c r="J29" s="56"/>
      <c r="K29" s="29"/>
      <c r="L29" s="73"/>
      <c r="M29" s="74"/>
      <c r="N29" s="74"/>
      <c r="O29" s="74"/>
      <c r="P29" s="74"/>
      <c r="Q29" s="74"/>
      <c r="R29" s="74"/>
      <c r="S29" s="74"/>
      <c r="T29" s="56"/>
      <c r="U29" s="41"/>
      <c r="V29" s="41"/>
      <c r="W29" s="47"/>
      <c r="X29" s="47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</row>
    <row r="30" spans="1:93" ht="14.25" customHeight="1" x14ac:dyDescent="0.25">
      <c r="A30" s="26">
        <v>19</v>
      </c>
      <c r="B30" s="27"/>
      <c r="C30" s="28"/>
      <c r="D30" s="28"/>
      <c r="E30" s="25"/>
      <c r="F30" s="25"/>
      <c r="G30" s="25"/>
      <c r="H30" s="25"/>
      <c r="I30" s="55"/>
      <c r="J30" s="56"/>
      <c r="K30" s="29"/>
      <c r="L30" s="73"/>
      <c r="M30" s="74"/>
      <c r="N30" s="74"/>
      <c r="O30" s="74"/>
      <c r="P30" s="74"/>
      <c r="Q30" s="74"/>
      <c r="R30" s="74"/>
      <c r="S30" s="74"/>
      <c r="T30" s="56"/>
      <c r="U30" s="41"/>
      <c r="V30" s="41"/>
      <c r="W30" s="47"/>
      <c r="X30" s="47"/>
      <c r="AJ30" s="5"/>
      <c r="AK30" s="5"/>
      <c r="AL30" s="5"/>
      <c r="AM30" s="5"/>
      <c r="AN30" s="5"/>
      <c r="AO30" s="5"/>
      <c r="AP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</row>
    <row r="31" spans="1:93" ht="14.25" customHeight="1" x14ac:dyDescent="0.25">
      <c r="A31" s="26">
        <v>20</v>
      </c>
      <c r="B31" s="27"/>
      <c r="C31" s="28"/>
      <c r="D31" s="28"/>
      <c r="E31" s="25"/>
      <c r="F31" s="25"/>
      <c r="G31" s="25"/>
      <c r="H31" s="25"/>
      <c r="I31" s="55"/>
      <c r="J31" s="56"/>
      <c r="K31" s="29"/>
      <c r="L31" s="73"/>
      <c r="M31" s="74"/>
      <c r="N31" s="74"/>
      <c r="O31" s="74"/>
      <c r="P31" s="74"/>
      <c r="Q31" s="74"/>
      <c r="R31" s="74"/>
      <c r="S31" s="74"/>
      <c r="T31" s="56"/>
      <c r="U31" s="41"/>
      <c r="V31" s="41"/>
      <c r="W31" s="47"/>
      <c r="X31" s="47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</row>
    <row r="32" spans="1:93" ht="11.45" customHeight="1" x14ac:dyDescent="0.25">
      <c r="A32" s="142" t="s">
        <v>22</v>
      </c>
      <c r="B32" s="143"/>
      <c r="C32" s="118" t="s">
        <v>23</v>
      </c>
      <c r="D32" s="119"/>
      <c r="E32" s="151"/>
      <c r="F32" s="80"/>
      <c r="G32" s="80"/>
      <c r="H32" s="152"/>
      <c r="I32" s="43" t="s">
        <v>49</v>
      </c>
      <c r="J32" s="102"/>
      <c r="K32" s="103"/>
      <c r="L32" s="103"/>
      <c r="M32" s="104"/>
      <c r="N32" s="118" t="s">
        <v>25</v>
      </c>
      <c r="O32" s="119"/>
      <c r="P32" s="80"/>
      <c r="Q32" s="80"/>
      <c r="R32" s="80"/>
      <c r="S32" s="80"/>
      <c r="T32" s="81"/>
      <c r="U32" s="49"/>
      <c r="V32" s="49"/>
      <c r="W32" s="49"/>
      <c r="X32" s="49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</row>
    <row r="33" spans="1:93" ht="11.45" customHeight="1" x14ac:dyDescent="0.25">
      <c r="A33" s="144"/>
      <c r="B33" s="145"/>
      <c r="C33" s="148" t="s">
        <v>47</v>
      </c>
      <c r="D33" s="149"/>
      <c r="E33" s="114"/>
      <c r="F33" s="82"/>
      <c r="G33" s="82"/>
      <c r="H33" s="115"/>
      <c r="I33" s="44" t="s">
        <v>24</v>
      </c>
      <c r="J33" s="75"/>
      <c r="K33" s="76"/>
      <c r="L33" s="76"/>
      <c r="M33" s="77"/>
      <c r="N33" s="120" t="s">
        <v>35</v>
      </c>
      <c r="O33" s="121"/>
      <c r="P33" s="82"/>
      <c r="Q33" s="82"/>
      <c r="R33" s="82"/>
      <c r="S33" s="82"/>
      <c r="T33" s="83"/>
      <c r="U33" s="42"/>
      <c r="V33" s="42"/>
      <c r="W33" s="42"/>
      <c r="X33" s="42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</row>
    <row r="34" spans="1:93" ht="11.45" customHeight="1" x14ac:dyDescent="0.25">
      <c r="A34" s="146"/>
      <c r="B34" s="147"/>
      <c r="C34" s="150" t="s">
        <v>48</v>
      </c>
      <c r="D34" s="133"/>
      <c r="E34" s="84"/>
      <c r="F34" s="85"/>
      <c r="G34" s="85"/>
      <c r="H34" s="153"/>
      <c r="I34" s="45" t="s">
        <v>26</v>
      </c>
      <c r="J34" s="96"/>
      <c r="K34" s="97"/>
      <c r="L34" s="97"/>
      <c r="M34" s="98"/>
      <c r="N34" s="122" t="s">
        <v>38</v>
      </c>
      <c r="O34" s="123"/>
      <c r="P34" s="84"/>
      <c r="Q34" s="85"/>
      <c r="R34" s="85"/>
      <c r="S34" s="85"/>
      <c r="T34" s="86"/>
      <c r="U34" s="42"/>
      <c r="V34" s="42"/>
      <c r="W34" s="42"/>
      <c r="X34" s="42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</row>
    <row r="35" spans="1:93" ht="11.45" customHeight="1" x14ac:dyDescent="0.25">
      <c r="A35" s="130" t="s">
        <v>50</v>
      </c>
      <c r="B35" s="131"/>
      <c r="C35" s="132" t="s">
        <v>33</v>
      </c>
      <c r="D35" s="133"/>
      <c r="E35" s="87"/>
      <c r="F35" s="88"/>
      <c r="G35" s="88"/>
      <c r="H35" s="154"/>
      <c r="I35" s="46" t="s">
        <v>443</v>
      </c>
      <c r="J35" s="99"/>
      <c r="K35" s="100"/>
      <c r="L35" s="100"/>
      <c r="M35" s="101"/>
      <c r="N35" s="124" t="s">
        <v>32</v>
      </c>
      <c r="O35" s="125"/>
      <c r="P35" s="87"/>
      <c r="Q35" s="88"/>
      <c r="R35" s="88"/>
      <c r="S35" s="88"/>
      <c r="T35" s="89"/>
      <c r="U35" s="49"/>
      <c r="V35" s="49"/>
      <c r="W35" s="49"/>
      <c r="X35" s="49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11.45" customHeight="1" x14ac:dyDescent="0.25">
      <c r="A36" s="155" t="s">
        <v>37</v>
      </c>
      <c r="B36" s="156"/>
      <c r="C36" s="161" t="s">
        <v>36</v>
      </c>
      <c r="D36" s="161"/>
      <c r="E36" s="151"/>
      <c r="F36" s="80"/>
      <c r="G36" s="152"/>
      <c r="H36" s="54"/>
      <c r="I36" s="43" t="s">
        <v>49</v>
      </c>
      <c r="J36" s="70"/>
      <c r="K36" s="71"/>
      <c r="L36" s="71"/>
      <c r="M36" s="72"/>
      <c r="N36" s="126"/>
      <c r="O36" s="127"/>
      <c r="P36" s="90"/>
      <c r="Q36" s="90"/>
      <c r="R36" s="90"/>
      <c r="S36" s="90"/>
      <c r="T36" s="91"/>
      <c r="U36" s="42"/>
      <c r="V36" s="42"/>
      <c r="W36" s="42"/>
      <c r="X36" s="42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</row>
    <row r="37" spans="1:93" ht="11.45" customHeight="1" x14ac:dyDescent="0.25">
      <c r="A37" s="157"/>
      <c r="B37" s="158"/>
      <c r="C37" s="148" t="s">
        <v>23</v>
      </c>
      <c r="D37" s="149"/>
      <c r="E37" s="114"/>
      <c r="F37" s="82"/>
      <c r="G37" s="82"/>
      <c r="H37" s="115"/>
      <c r="I37" s="44" t="s">
        <v>24</v>
      </c>
      <c r="J37" s="75"/>
      <c r="K37" s="76"/>
      <c r="L37" s="76"/>
      <c r="M37" s="77"/>
      <c r="N37" s="120" t="s">
        <v>444</v>
      </c>
      <c r="O37" s="121"/>
      <c r="P37" s="92"/>
      <c r="Q37" s="92"/>
      <c r="R37" s="92"/>
      <c r="S37" s="92"/>
      <c r="T37" s="93"/>
      <c r="U37" s="42"/>
      <c r="V37" s="42"/>
      <c r="W37" s="42"/>
      <c r="X37" s="42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</row>
    <row r="38" spans="1:93" ht="11.45" customHeight="1" x14ac:dyDescent="0.25">
      <c r="A38" s="157"/>
      <c r="B38" s="158"/>
      <c r="C38" s="148" t="s">
        <v>47</v>
      </c>
      <c r="D38" s="149"/>
      <c r="E38" s="114"/>
      <c r="F38" s="82"/>
      <c r="G38" s="82"/>
      <c r="H38" s="115"/>
      <c r="I38" s="44" t="s">
        <v>26</v>
      </c>
      <c r="J38" s="75"/>
      <c r="K38" s="76"/>
      <c r="L38" s="76"/>
      <c r="M38" s="77"/>
      <c r="N38" s="128" t="s">
        <v>445</v>
      </c>
      <c r="O38" s="129"/>
      <c r="P38" s="106"/>
      <c r="Q38" s="106"/>
      <c r="R38" s="106"/>
      <c r="S38" s="106"/>
      <c r="T38" s="107"/>
      <c r="X38" s="42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</row>
    <row r="39" spans="1:93" ht="11.45" customHeight="1" x14ac:dyDescent="0.25">
      <c r="A39" s="159"/>
      <c r="B39" s="160"/>
      <c r="C39" s="150" t="s">
        <v>48</v>
      </c>
      <c r="D39" s="133"/>
      <c r="E39" s="84"/>
      <c r="F39" s="85"/>
      <c r="G39" s="85"/>
      <c r="H39" s="153"/>
      <c r="I39" s="45" t="s">
        <v>25</v>
      </c>
      <c r="J39" s="78"/>
      <c r="K39" s="79"/>
      <c r="L39" s="79"/>
      <c r="M39" s="79"/>
      <c r="N39" s="122" t="s">
        <v>34</v>
      </c>
      <c r="O39" s="123"/>
      <c r="P39" s="94"/>
      <c r="Q39" s="94"/>
      <c r="R39" s="94"/>
      <c r="S39" s="94"/>
      <c r="T39" s="95"/>
      <c r="U39" s="105"/>
      <c r="V39" s="105"/>
      <c r="W39" s="105"/>
      <c r="X39" s="10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</row>
    <row r="40" spans="1:93" x14ac:dyDescent="0.25">
      <c r="A40" s="2"/>
      <c r="B40" s="2"/>
      <c r="C40" s="4"/>
      <c r="D40" s="4"/>
      <c r="E40" s="4"/>
      <c r="F40" s="4"/>
      <c r="G40" s="4"/>
      <c r="H40" s="4"/>
      <c r="I40" s="3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93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93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93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93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93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93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93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93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</sheetData>
  <sheetProtection algorithmName="SHA-512" hashValue="3Wq/SELynW0nKEmUaoZ7CRpqZ2sxFr+l2l7ucSELnpEpv8yP5IeZKm3wZgMUhLx1eqvH+D7XOtlyEiKE1iepmg==" saltValue="z7g8Cpmj6UwscI1S1Gp5vA==" spinCount="100000" sheet="1" objects="1" scenarios="1" selectLockedCells="1"/>
  <dataConsolidate/>
  <mergeCells count="114">
    <mergeCell ref="A1:E4"/>
    <mergeCell ref="A8:K8"/>
    <mergeCell ref="B9:B11"/>
    <mergeCell ref="H9:H11"/>
    <mergeCell ref="G9:G11"/>
    <mergeCell ref="F9:F11"/>
    <mergeCell ref="K9:K11"/>
    <mergeCell ref="F1:N4"/>
    <mergeCell ref="L8:T11"/>
    <mergeCell ref="I9:J11"/>
    <mergeCell ref="A36:B39"/>
    <mergeCell ref="C37:D37"/>
    <mergeCell ref="C36:D36"/>
    <mergeCell ref="E36:G36"/>
    <mergeCell ref="C39:D39"/>
    <mergeCell ref="C38:D38"/>
    <mergeCell ref="E37:H37"/>
    <mergeCell ref="E38:H38"/>
    <mergeCell ref="E39:H39"/>
    <mergeCell ref="A35:B35"/>
    <mergeCell ref="C35:D35"/>
    <mergeCell ref="E9:E11"/>
    <mergeCell ref="C10:D10"/>
    <mergeCell ref="A9:A11"/>
    <mergeCell ref="A32:B34"/>
    <mergeCell ref="C32:D32"/>
    <mergeCell ref="C33:D33"/>
    <mergeCell ref="C34:D34"/>
    <mergeCell ref="E32:H32"/>
    <mergeCell ref="E33:H33"/>
    <mergeCell ref="E34:H34"/>
    <mergeCell ref="E35:H35"/>
    <mergeCell ref="U39:X39"/>
    <mergeCell ref="P38:T38"/>
    <mergeCell ref="D5:H5"/>
    <mergeCell ref="D6:H6"/>
    <mergeCell ref="D7:H7"/>
    <mergeCell ref="J5:M5"/>
    <mergeCell ref="J6:M6"/>
    <mergeCell ref="J7:M7"/>
    <mergeCell ref="N32:O32"/>
    <mergeCell ref="N33:O33"/>
    <mergeCell ref="N34:O34"/>
    <mergeCell ref="N35:O35"/>
    <mergeCell ref="N36:O36"/>
    <mergeCell ref="N37:O37"/>
    <mergeCell ref="N38:O38"/>
    <mergeCell ref="N39:O39"/>
    <mergeCell ref="J38:M38"/>
    <mergeCell ref="J39:M39"/>
    <mergeCell ref="P32:T32"/>
    <mergeCell ref="P33:T33"/>
    <mergeCell ref="P34:T34"/>
    <mergeCell ref="P35:T35"/>
    <mergeCell ref="P36:T36"/>
    <mergeCell ref="P37:T37"/>
    <mergeCell ref="P39:T39"/>
    <mergeCell ref="J33:M33"/>
    <mergeCell ref="J34:M34"/>
    <mergeCell ref="J35:M35"/>
    <mergeCell ref="J36:M36"/>
    <mergeCell ref="J37:M37"/>
    <mergeCell ref="J32:M32"/>
    <mergeCell ref="L31:T31"/>
    <mergeCell ref="L26:T26"/>
    <mergeCell ref="L27:T27"/>
    <mergeCell ref="L28:T28"/>
    <mergeCell ref="L29:T29"/>
    <mergeCell ref="L30:T30"/>
    <mergeCell ref="L12:T12"/>
    <mergeCell ref="L13:T13"/>
    <mergeCell ref="L14:T14"/>
    <mergeCell ref="L15:T15"/>
    <mergeCell ref="L25:T25"/>
    <mergeCell ref="L16:T16"/>
    <mergeCell ref="L17:T17"/>
    <mergeCell ref="L18:T18"/>
    <mergeCell ref="L19:T19"/>
    <mergeCell ref="L20:T20"/>
    <mergeCell ref="U25:W25"/>
    <mergeCell ref="U26:W26"/>
    <mergeCell ref="N5:O7"/>
    <mergeCell ref="A5:C5"/>
    <mergeCell ref="A6:C6"/>
    <mergeCell ref="A7:C7"/>
    <mergeCell ref="P5:W7"/>
    <mergeCell ref="U12:W12"/>
    <mergeCell ref="U14:W14"/>
    <mergeCell ref="U15:W15"/>
    <mergeCell ref="U13:W13"/>
    <mergeCell ref="L21:T21"/>
    <mergeCell ref="L22:T22"/>
    <mergeCell ref="L23:T23"/>
    <mergeCell ref="L24:T24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</mergeCells>
  <dataValidations xWindow="554" yWindow="596" count="10">
    <dataValidation type="list" allowBlank="1" showInputMessage="1" showErrorMessage="1" promptTitle="Units" prompt="Duct size must be indicated in either inches or millimeters. _x000a_Unit of measurement must be the same for all line items." sqref="D9" xr:uid="{00000000-0002-0000-0000-000000000000}">
      <formula1>$AK$3:$AK$4</formula1>
    </dataValidation>
    <dataValidation type="list" allowBlank="1" showInputMessage="1" showErrorMessage="1" promptTitle="Blade Type" prompt="Select blade type" sqref="G12" xr:uid="{00000000-0002-0000-0000-000001000000}">
      <formula1>$AB$3:$AB$4</formula1>
    </dataValidation>
    <dataValidation type="list" allowBlank="1" showInputMessage="1" showErrorMessage="1" promptTitle="Drive" prompt="Select drive side" sqref="H12" xr:uid="{00000000-0002-0000-0000-000002000000}">
      <formula1>$AC$3:$AC$5</formula1>
    </dataValidation>
    <dataValidation type="list" allowBlank="1" showErrorMessage="1" promptTitle="Blade Type" prompt="Select blade type" sqref="G13:G31" xr:uid="{00000000-0002-0000-0000-000003000000}">
      <formula1>$AB$3:$AB$4</formula1>
    </dataValidation>
    <dataValidation type="list" allowBlank="1" showErrorMessage="1" promptTitle="Drive" prompt="Select drive side" sqref="H13:H31" xr:uid="{00000000-0002-0000-0000-000004000000}">
      <formula1>$AC$3:$AC$5</formula1>
    </dataValidation>
    <dataValidation type="list" allowBlank="1" showInputMessage="1" showErrorMessage="1" promptTitle="Service" prompt="Select Service" sqref="P38" xr:uid="{00000000-0002-0000-0000-000005000000}">
      <formula1>$AM$3:$AM$5</formula1>
    </dataValidation>
    <dataValidation type="list" allowBlank="1" showInputMessage="1" showErrorMessage="1" promptTitle="Damper Series" prompt="Select damper series" sqref="E12:E31" xr:uid="{00000000-0002-0000-0000-000006000000}">
      <formula1>$Y$3</formula1>
    </dataValidation>
    <dataValidation type="list" allowBlank="1" showInputMessage="1" showErrorMessage="1" promptTitle="Bill Transport To:" prompt="Select Bill Mode. For more information, click on red triangle in Bill Mode cell." sqref="E36:G36" xr:uid="{00000000-0002-0000-0000-000007000000}">
      <formula1>$AL$3:$AL$6</formula1>
    </dataValidation>
    <dataValidation type="list" allowBlank="1" showInputMessage="1" showErrorMessage="1" promptTitle="Select Install Type" prompt="FL = Flanged to Duct_x000a_" sqref="I12:I31" xr:uid="{00000000-0002-0000-0000-000008000000}">
      <formula1>$AD$3</formula1>
    </dataValidation>
    <dataValidation type="list" allowBlank="1" showInputMessage="1" showErrorMessage="1" promptTitle="Select Series Option" prompt="MR - Moisture Resistance Option_x000a_SW - Salt Water Resistance Option" sqref="F12:F31" xr:uid="{00000000-0002-0000-0000-000009000000}">
      <formula1>$AA$3:$AA$4</formula1>
    </dataValidation>
  </dataValidations>
  <pageMargins left="0.35433070866141736" right="0.15748031496062992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6" t="s">
        <v>51</v>
      </c>
      <c r="B1" s="6" t="s">
        <v>396</v>
      </c>
      <c r="C1" s="6" t="s">
        <v>397</v>
      </c>
      <c r="D1" s="6" t="s">
        <v>44</v>
      </c>
      <c r="E1" s="7" t="s">
        <v>398</v>
      </c>
      <c r="F1" s="6" t="s">
        <v>2</v>
      </c>
      <c r="G1" s="6" t="s">
        <v>393</v>
      </c>
      <c r="H1" s="6" t="s">
        <v>399</v>
      </c>
      <c r="I1" s="6" t="s">
        <v>52</v>
      </c>
      <c r="J1" s="6" t="s">
        <v>53</v>
      </c>
      <c r="K1" s="7" t="s">
        <v>75</v>
      </c>
      <c r="L1" s="7" t="s">
        <v>73</v>
      </c>
      <c r="M1" s="7" t="s">
        <v>74</v>
      </c>
      <c r="N1" s="7" t="s">
        <v>76</v>
      </c>
      <c r="O1" s="7" t="s">
        <v>395</v>
      </c>
      <c r="P1" s="6" t="s">
        <v>400</v>
      </c>
      <c r="Q1" s="6" t="s">
        <v>401</v>
      </c>
      <c r="R1" s="6" t="s">
        <v>54</v>
      </c>
      <c r="S1" s="6" t="s">
        <v>55</v>
      </c>
      <c r="T1" s="6" t="s">
        <v>56</v>
      </c>
      <c r="U1" s="6" t="s">
        <v>57</v>
      </c>
      <c r="V1" s="6" t="s">
        <v>58</v>
      </c>
      <c r="W1" s="6" t="s">
        <v>59</v>
      </c>
      <c r="X1" s="6" t="s">
        <v>60</v>
      </c>
      <c r="Y1" s="6" t="s">
        <v>61</v>
      </c>
      <c r="Z1" s="6" t="s">
        <v>62</v>
      </c>
      <c r="AA1" s="6" t="s">
        <v>33</v>
      </c>
      <c r="AB1" s="6" t="s">
        <v>63</v>
      </c>
      <c r="AC1" s="6" t="s">
        <v>64</v>
      </c>
      <c r="AD1" s="6" t="s">
        <v>36</v>
      </c>
      <c r="AE1" s="6" t="s">
        <v>65</v>
      </c>
      <c r="AF1" s="6" t="s">
        <v>66</v>
      </c>
      <c r="AG1" s="6" t="s">
        <v>67</v>
      </c>
      <c r="AH1" s="6" t="s">
        <v>68</v>
      </c>
      <c r="AI1" s="6" t="s">
        <v>69</v>
      </c>
      <c r="AJ1" s="6" t="s">
        <v>70</v>
      </c>
      <c r="AK1" s="6" t="s">
        <v>71</v>
      </c>
      <c r="AL1" s="6" t="s">
        <v>39</v>
      </c>
      <c r="AM1" s="6" t="s">
        <v>40</v>
      </c>
      <c r="AN1" s="6" t="s">
        <v>72</v>
      </c>
      <c r="AO1" s="6" t="s">
        <v>4</v>
      </c>
      <c r="AP1" s="6" t="s">
        <v>374</v>
      </c>
      <c r="AQ1" s="6" t="s">
        <v>77</v>
      </c>
      <c r="AR1" s="6" t="s">
        <v>78</v>
      </c>
      <c r="AS1" s="6" t="s">
        <v>79</v>
      </c>
      <c r="AT1" s="6" t="s">
        <v>80</v>
      </c>
      <c r="AU1" s="6" t="s">
        <v>81</v>
      </c>
      <c r="AV1" s="6" t="s">
        <v>82</v>
      </c>
      <c r="AW1" s="6" t="s">
        <v>83</v>
      </c>
      <c r="AX1" s="6" t="s">
        <v>84</v>
      </c>
      <c r="AY1" s="6" t="s">
        <v>85</v>
      </c>
      <c r="AZ1" s="6" t="s">
        <v>86</v>
      </c>
      <c r="BA1" s="6" t="s">
        <v>87</v>
      </c>
      <c r="BB1" s="6" t="s">
        <v>88</v>
      </c>
      <c r="BC1" s="6" t="s">
        <v>89</v>
      </c>
      <c r="BD1" s="6" t="s">
        <v>90</v>
      </c>
      <c r="BE1" s="6" t="s">
        <v>91</v>
      </c>
      <c r="BF1" s="6" t="s">
        <v>375</v>
      </c>
      <c r="BG1" s="6" t="s">
        <v>92</v>
      </c>
      <c r="BH1" s="6" t="s">
        <v>93</v>
      </c>
      <c r="BI1" s="6" t="s">
        <v>94</v>
      </c>
      <c r="BJ1" s="6" t="s">
        <v>95</v>
      </c>
      <c r="BK1" s="6" t="s">
        <v>96</v>
      </c>
      <c r="BL1" s="6" t="s">
        <v>97</v>
      </c>
      <c r="BM1" s="6" t="s">
        <v>98</v>
      </c>
      <c r="BN1" s="6" t="s">
        <v>99</v>
      </c>
      <c r="BO1" s="6" t="s">
        <v>100</v>
      </c>
      <c r="BP1" s="6" t="s">
        <v>101</v>
      </c>
      <c r="BQ1" s="6" t="s">
        <v>102</v>
      </c>
      <c r="BR1" s="6" t="s">
        <v>103</v>
      </c>
      <c r="BS1" s="6" t="s">
        <v>104</v>
      </c>
      <c r="BT1" s="6" t="s">
        <v>105</v>
      </c>
      <c r="BU1" s="6" t="s">
        <v>106</v>
      </c>
      <c r="BV1" s="6" t="s">
        <v>376</v>
      </c>
      <c r="BW1" s="6" t="s">
        <v>107</v>
      </c>
      <c r="BX1" s="6" t="s">
        <v>108</v>
      </c>
      <c r="BY1" s="6" t="s">
        <v>109</v>
      </c>
      <c r="BZ1" s="6" t="s">
        <v>110</v>
      </c>
      <c r="CA1" s="6" t="s">
        <v>111</v>
      </c>
      <c r="CB1" s="6" t="s">
        <v>112</v>
      </c>
      <c r="CC1" s="6" t="s">
        <v>113</v>
      </c>
      <c r="CD1" s="6" t="s">
        <v>114</v>
      </c>
      <c r="CE1" s="6" t="s">
        <v>115</v>
      </c>
      <c r="CF1" s="6" t="s">
        <v>116</v>
      </c>
      <c r="CG1" s="6" t="s">
        <v>117</v>
      </c>
      <c r="CH1" s="6" t="s">
        <v>118</v>
      </c>
      <c r="CI1" s="6" t="s">
        <v>119</v>
      </c>
      <c r="CJ1" s="6" t="s">
        <v>120</v>
      </c>
      <c r="CK1" s="6" t="s">
        <v>121</v>
      </c>
      <c r="CL1" s="6" t="s">
        <v>377</v>
      </c>
      <c r="CM1" s="6" t="s">
        <v>122</v>
      </c>
      <c r="CN1" s="6" t="s">
        <v>123</v>
      </c>
      <c r="CO1" s="6" t="s">
        <v>124</v>
      </c>
      <c r="CP1" s="6" t="s">
        <v>125</v>
      </c>
      <c r="CQ1" s="6" t="s">
        <v>126</v>
      </c>
      <c r="CR1" s="6" t="s">
        <v>127</v>
      </c>
      <c r="CS1" s="6" t="s">
        <v>128</v>
      </c>
      <c r="CT1" s="6" t="s">
        <v>129</v>
      </c>
      <c r="CU1" s="6" t="s">
        <v>130</v>
      </c>
      <c r="CV1" s="6" t="s">
        <v>131</v>
      </c>
      <c r="CW1" s="6" t="s">
        <v>132</v>
      </c>
      <c r="CX1" s="6" t="s">
        <v>133</v>
      </c>
      <c r="CY1" s="6" t="s">
        <v>134</v>
      </c>
      <c r="CZ1" s="6" t="s">
        <v>135</v>
      </c>
      <c r="DA1" s="6" t="s">
        <v>136</v>
      </c>
      <c r="DB1" s="6" t="s">
        <v>378</v>
      </c>
      <c r="DC1" s="6" t="s">
        <v>137</v>
      </c>
      <c r="DD1" s="6" t="s">
        <v>138</v>
      </c>
      <c r="DE1" s="6" t="s">
        <v>139</v>
      </c>
      <c r="DF1" s="6" t="s">
        <v>140</v>
      </c>
      <c r="DG1" s="6" t="s">
        <v>141</v>
      </c>
      <c r="DH1" s="6" t="s">
        <v>142</v>
      </c>
      <c r="DI1" s="6" t="s">
        <v>143</v>
      </c>
      <c r="DJ1" s="6" t="s">
        <v>144</v>
      </c>
      <c r="DK1" s="6" t="s">
        <v>145</v>
      </c>
      <c r="DL1" s="6" t="s">
        <v>146</v>
      </c>
      <c r="DM1" s="6" t="s">
        <v>147</v>
      </c>
      <c r="DN1" s="6" t="s">
        <v>148</v>
      </c>
      <c r="DO1" s="6" t="s">
        <v>149</v>
      </c>
      <c r="DP1" s="6" t="s">
        <v>150</v>
      </c>
      <c r="DQ1" s="6" t="s">
        <v>151</v>
      </c>
      <c r="DR1" s="6" t="s">
        <v>379</v>
      </c>
      <c r="DS1" s="6" t="s">
        <v>152</v>
      </c>
      <c r="DT1" s="6" t="s">
        <v>153</v>
      </c>
      <c r="DU1" s="6" t="s">
        <v>154</v>
      </c>
      <c r="DV1" s="6" t="s">
        <v>155</v>
      </c>
      <c r="DW1" s="6" t="s">
        <v>156</v>
      </c>
      <c r="DX1" s="6" t="s">
        <v>157</v>
      </c>
      <c r="DY1" s="6" t="s">
        <v>158</v>
      </c>
      <c r="DZ1" s="6" t="s">
        <v>159</v>
      </c>
      <c r="EA1" s="6" t="s">
        <v>160</v>
      </c>
      <c r="EB1" s="6" t="s">
        <v>161</v>
      </c>
      <c r="EC1" s="6" t="s">
        <v>162</v>
      </c>
      <c r="ED1" s="6" t="s">
        <v>163</v>
      </c>
      <c r="EE1" s="6" t="s">
        <v>164</v>
      </c>
      <c r="EF1" s="6" t="s">
        <v>165</v>
      </c>
      <c r="EG1" s="6" t="s">
        <v>166</v>
      </c>
      <c r="EH1" s="6" t="s">
        <v>380</v>
      </c>
      <c r="EI1" s="6" t="s">
        <v>167</v>
      </c>
      <c r="EJ1" s="6" t="s">
        <v>168</v>
      </c>
      <c r="EK1" s="6" t="s">
        <v>169</v>
      </c>
      <c r="EL1" s="6" t="s">
        <v>170</v>
      </c>
      <c r="EM1" s="6" t="s">
        <v>171</v>
      </c>
      <c r="EN1" s="6" t="s">
        <v>172</v>
      </c>
      <c r="EO1" s="6" t="s">
        <v>173</v>
      </c>
      <c r="EP1" s="6" t="s">
        <v>174</v>
      </c>
      <c r="EQ1" s="6" t="s">
        <v>175</v>
      </c>
      <c r="ER1" s="6" t="s">
        <v>176</v>
      </c>
      <c r="ES1" s="6" t="s">
        <v>177</v>
      </c>
      <c r="ET1" s="6" t="s">
        <v>178</v>
      </c>
      <c r="EU1" s="6" t="s">
        <v>179</v>
      </c>
      <c r="EV1" s="6" t="s">
        <v>180</v>
      </c>
      <c r="EW1" s="6" t="s">
        <v>181</v>
      </c>
      <c r="EX1" s="6" t="s">
        <v>381</v>
      </c>
      <c r="EY1" s="6" t="s">
        <v>182</v>
      </c>
      <c r="EZ1" s="6" t="s">
        <v>183</v>
      </c>
      <c r="FA1" s="6" t="s">
        <v>184</v>
      </c>
      <c r="FB1" s="6" t="s">
        <v>185</v>
      </c>
      <c r="FC1" s="6" t="s">
        <v>186</v>
      </c>
      <c r="FD1" s="6" t="s">
        <v>187</v>
      </c>
      <c r="FE1" s="6" t="s">
        <v>188</v>
      </c>
      <c r="FF1" s="6" t="s">
        <v>189</v>
      </c>
      <c r="FG1" s="6" t="s">
        <v>190</v>
      </c>
      <c r="FH1" s="6" t="s">
        <v>191</v>
      </c>
      <c r="FI1" s="6" t="s">
        <v>192</v>
      </c>
      <c r="FJ1" s="6" t="s">
        <v>193</v>
      </c>
      <c r="FK1" s="6" t="s">
        <v>194</v>
      </c>
      <c r="FL1" s="6" t="s">
        <v>195</v>
      </c>
      <c r="FM1" s="6" t="s">
        <v>196</v>
      </c>
      <c r="FN1" s="6" t="s">
        <v>382</v>
      </c>
      <c r="FO1" s="6" t="s">
        <v>197</v>
      </c>
      <c r="FP1" s="6" t="s">
        <v>198</v>
      </c>
      <c r="FQ1" s="6" t="s">
        <v>199</v>
      </c>
      <c r="FR1" s="6" t="s">
        <v>200</v>
      </c>
      <c r="FS1" s="6" t="s">
        <v>201</v>
      </c>
      <c r="FT1" s="6" t="s">
        <v>202</v>
      </c>
      <c r="FU1" s="6" t="s">
        <v>203</v>
      </c>
      <c r="FV1" s="6" t="s">
        <v>204</v>
      </c>
      <c r="FW1" s="6" t="s">
        <v>205</v>
      </c>
      <c r="FX1" s="6" t="s">
        <v>206</v>
      </c>
      <c r="FY1" s="6" t="s">
        <v>207</v>
      </c>
      <c r="FZ1" s="6" t="s">
        <v>208</v>
      </c>
      <c r="GA1" s="6" t="s">
        <v>209</v>
      </c>
      <c r="GB1" s="6" t="s">
        <v>210</v>
      </c>
      <c r="GC1" s="6" t="s">
        <v>211</v>
      </c>
      <c r="GD1" s="6" t="s">
        <v>383</v>
      </c>
      <c r="GE1" s="6" t="s">
        <v>212</v>
      </c>
      <c r="GF1" s="6" t="s">
        <v>213</v>
      </c>
      <c r="GG1" s="6" t="s">
        <v>214</v>
      </c>
      <c r="GH1" s="6" t="s">
        <v>215</v>
      </c>
      <c r="GI1" s="6" t="s">
        <v>216</v>
      </c>
      <c r="GJ1" s="6" t="s">
        <v>217</v>
      </c>
      <c r="GK1" s="6" t="s">
        <v>218</v>
      </c>
      <c r="GL1" s="6" t="s">
        <v>219</v>
      </c>
      <c r="GM1" s="6" t="s">
        <v>220</v>
      </c>
      <c r="GN1" s="6" t="s">
        <v>221</v>
      </c>
      <c r="GO1" s="6" t="s">
        <v>222</v>
      </c>
      <c r="GP1" s="6" t="s">
        <v>223</v>
      </c>
      <c r="GQ1" s="6" t="s">
        <v>224</v>
      </c>
      <c r="GR1" s="6" t="s">
        <v>225</v>
      </c>
      <c r="GS1" s="6" t="s">
        <v>226</v>
      </c>
      <c r="GT1" s="6" t="s">
        <v>384</v>
      </c>
      <c r="GU1" s="6" t="s">
        <v>227</v>
      </c>
      <c r="GV1" s="6" t="s">
        <v>228</v>
      </c>
      <c r="GW1" s="6" t="s">
        <v>229</v>
      </c>
      <c r="GX1" s="6" t="s">
        <v>230</v>
      </c>
      <c r="GY1" s="6" t="s">
        <v>231</v>
      </c>
      <c r="GZ1" s="6" t="s">
        <v>232</v>
      </c>
      <c r="HA1" s="6" t="s">
        <v>233</v>
      </c>
      <c r="HB1" s="6" t="s">
        <v>234</v>
      </c>
      <c r="HC1" s="6" t="s">
        <v>235</v>
      </c>
      <c r="HD1" s="6" t="s">
        <v>236</v>
      </c>
      <c r="HE1" s="6" t="s">
        <v>237</v>
      </c>
      <c r="HF1" s="6" t="s">
        <v>238</v>
      </c>
      <c r="HG1" s="6" t="s">
        <v>239</v>
      </c>
      <c r="HH1" s="6" t="s">
        <v>240</v>
      </c>
      <c r="HI1" s="6" t="s">
        <v>241</v>
      </c>
      <c r="HJ1" s="6" t="s">
        <v>385</v>
      </c>
      <c r="HK1" s="6" t="s">
        <v>242</v>
      </c>
      <c r="HL1" s="6" t="s">
        <v>243</v>
      </c>
      <c r="HM1" s="6" t="s">
        <v>244</v>
      </c>
      <c r="HN1" s="6" t="s">
        <v>245</v>
      </c>
      <c r="HO1" s="6" t="s">
        <v>246</v>
      </c>
      <c r="HP1" s="6" t="s">
        <v>247</v>
      </c>
      <c r="HQ1" s="6" t="s">
        <v>248</v>
      </c>
      <c r="HR1" s="6" t="s">
        <v>249</v>
      </c>
      <c r="HS1" s="6" t="s">
        <v>250</v>
      </c>
      <c r="HT1" s="6" t="s">
        <v>251</v>
      </c>
      <c r="HU1" s="6" t="s">
        <v>252</v>
      </c>
      <c r="HV1" s="6" t="s">
        <v>253</v>
      </c>
      <c r="HW1" s="6" t="s">
        <v>254</v>
      </c>
      <c r="HX1" s="6" t="s">
        <v>255</v>
      </c>
      <c r="HY1" s="6" t="s">
        <v>256</v>
      </c>
      <c r="HZ1" s="6" t="s">
        <v>386</v>
      </c>
      <c r="IA1" s="6" t="s">
        <v>257</v>
      </c>
      <c r="IB1" s="6" t="s">
        <v>258</v>
      </c>
      <c r="IC1" s="6" t="s">
        <v>259</v>
      </c>
      <c r="ID1" s="6" t="s">
        <v>260</v>
      </c>
      <c r="IE1" s="6" t="s">
        <v>261</v>
      </c>
      <c r="IF1" s="6" t="s">
        <v>262</v>
      </c>
      <c r="IG1" s="6" t="s">
        <v>263</v>
      </c>
      <c r="IH1" s="6" t="s">
        <v>264</v>
      </c>
      <c r="II1" s="6" t="s">
        <v>265</v>
      </c>
      <c r="IJ1" s="6" t="s">
        <v>266</v>
      </c>
      <c r="IK1" s="6" t="s">
        <v>267</v>
      </c>
      <c r="IL1" s="6" t="s">
        <v>268</v>
      </c>
      <c r="IM1" s="6" t="s">
        <v>269</v>
      </c>
      <c r="IN1" s="6" t="s">
        <v>270</v>
      </c>
      <c r="IO1" s="6" t="s">
        <v>271</v>
      </c>
      <c r="IP1" s="6" t="s">
        <v>387</v>
      </c>
      <c r="IQ1" s="6" t="s">
        <v>272</v>
      </c>
      <c r="IR1" s="6" t="s">
        <v>273</v>
      </c>
      <c r="IS1" s="6" t="s">
        <v>274</v>
      </c>
      <c r="IT1" s="6" t="s">
        <v>275</v>
      </c>
      <c r="IU1" s="6" t="s">
        <v>276</v>
      </c>
      <c r="IV1" s="6" t="s">
        <v>277</v>
      </c>
      <c r="IW1" s="6" t="s">
        <v>278</v>
      </c>
      <c r="IX1" s="6" t="s">
        <v>279</v>
      </c>
      <c r="IY1" s="6" t="s">
        <v>280</v>
      </c>
      <c r="IZ1" s="6" t="s">
        <v>281</v>
      </c>
      <c r="JA1" s="6" t="s">
        <v>282</v>
      </c>
      <c r="JB1" s="6" t="s">
        <v>283</v>
      </c>
      <c r="JC1" s="6" t="s">
        <v>284</v>
      </c>
      <c r="JD1" s="6" t="s">
        <v>285</v>
      </c>
      <c r="JE1" s="6" t="s">
        <v>286</v>
      </c>
      <c r="JF1" s="6" t="s">
        <v>388</v>
      </c>
      <c r="JG1" s="6" t="s">
        <v>287</v>
      </c>
      <c r="JH1" s="6" t="s">
        <v>288</v>
      </c>
      <c r="JI1" s="6" t="s">
        <v>289</v>
      </c>
      <c r="JJ1" s="6" t="s">
        <v>290</v>
      </c>
      <c r="JK1" s="6" t="s">
        <v>291</v>
      </c>
      <c r="JL1" s="6" t="s">
        <v>292</v>
      </c>
      <c r="JM1" s="6" t="s">
        <v>293</v>
      </c>
      <c r="JN1" s="6" t="s">
        <v>294</v>
      </c>
      <c r="JO1" s="6" t="s">
        <v>295</v>
      </c>
      <c r="JP1" s="6" t="s">
        <v>296</v>
      </c>
      <c r="JQ1" s="6" t="s">
        <v>297</v>
      </c>
      <c r="JR1" s="6" t="s">
        <v>298</v>
      </c>
      <c r="JS1" s="6" t="s">
        <v>299</v>
      </c>
      <c r="JT1" s="6" t="s">
        <v>300</v>
      </c>
      <c r="JU1" s="6" t="s">
        <v>301</v>
      </c>
      <c r="JV1" s="6" t="s">
        <v>389</v>
      </c>
      <c r="JW1" s="6" t="s">
        <v>302</v>
      </c>
      <c r="JX1" s="6" t="s">
        <v>303</v>
      </c>
      <c r="JY1" s="6" t="s">
        <v>304</v>
      </c>
      <c r="JZ1" s="6" t="s">
        <v>305</v>
      </c>
      <c r="KA1" s="6" t="s">
        <v>306</v>
      </c>
      <c r="KB1" s="6" t="s">
        <v>307</v>
      </c>
      <c r="KC1" s="6" t="s">
        <v>308</v>
      </c>
      <c r="KD1" s="6" t="s">
        <v>309</v>
      </c>
      <c r="KE1" s="6" t="s">
        <v>310</v>
      </c>
      <c r="KF1" s="6" t="s">
        <v>311</v>
      </c>
      <c r="KG1" s="6" t="s">
        <v>312</v>
      </c>
      <c r="KH1" s="6" t="s">
        <v>313</v>
      </c>
      <c r="KI1" s="6" t="s">
        <v>314</v>
      </c>
      <c r="KJ1" s="6" t="s">
        <v>315</v>
      </c>
      <c r="KK1" s="6" t="s">
        <v>402</v>
      </c>
      <c r="KL1" s="6" t="s">
        <v>403</v>
      </c>
      <c r="KM1" s="6" t="s">
        <v>404</v>
      </c>
      <c r="KN1" s="6" t="s">
        <v>405</v>
      </c>
      <c r="KO1" s="6" t="s">
        <v>316</v>
      </c>
      <c r="KP1" s="6" t="s">
        <v>317</v>
      </c>
      <c r="KQ1" s="6" t="s">
        <v>318</v>
      </c>
      <c r="KR1" s="6" t="s">
        <v>319</v>
      </c>
      <c r="KS1" s="6" t="s">
        <v>320</v>
      </c>
      <c r="KT1" s="6" t="s">
        <v>321</v>
      </c>
      <c r="KU1" s="6" t="s">
        <v>322</v>
      </c>
      <c r="KV1" s="6" t="s">
        <v>323</v>
      </c>
      <c r="KW1" s="6" t="s">
        <v>324</v>
      </c>
      <c r="KX1" s="6" t="s">
        <v>325</v>
      </c>
      <c r="KY1" s="6" t="s">
        <v>326</v>
      </c>
      <c r="KZ1" s="6" t="s">
        <v>327</v>
      </c>
      <c r="LA1" s="6" t="s">
        <v>328</v>
      </c>
      <c r="LB1" s="6" t="s">
        <v>390</v>
      </c>
      <c r="LC1" s="6" t="s">
        <v>329</v>
      </c>
      <c r="LD1" s="6" t="s">
        <v>330</v>
      </c>
      <c r="LE1" s="6" t="s">
        <v>331</v>
      </c>
      <c r="LF1" s="6" t="s">
        <v>332</v>
      </c>
      <c r="LG1" s="6" t="s">
        <v>333</v>
      </c>
      <c r="LH1" s="6" t="s">
        <v>334</v>
      </c>
      <c r="LI1" s="6" t="s">
        <v>335</v>
      </c>
      <c r="LJ1" s="6" t="s">
        <v>336</v>
      </c>
      <c r="LK1" s="6" t="s">
        <v>337</v>
      </c>
      <c r="LL1" s="6" t="s">
        <v>338</v>
      </c>
      <c r="LM1" s="6" t="s">
        <v>339</v>
      </c>
      <c r="LN1" s="6" t="s">
        <v>340</v>
      </c>
      <c r="LO1" s="6" t="s">
        <v>341</v>
      </c>
      <c r="LP1" s="6" t="s">
        <v>342</v>
      </c>
      <c r="LQ1" s="6" t="s">
        <v>343</v>
      </c>
      <c r="LR1" s="6" t="s">
        <v>391</v>
      </c>
      <c r="LS1" s="6" t="s">
        <v>344</v>
      </c>
      <c r="LT1" s="6" t="s">
        <v>345</v>
      </c>
      <c r="LU1" s="6" t="s">
        <v>346</v>
      </c>
      <c r="LV1" s="6" t="s">
        <v>347</v>
      </c>
      <c r="LW1" s="6" t="s">
        <v>348</v>
      </c>
      <c r="LX1" s="6" t="s">
        <v>349</v>
      </c>
      <c r="LY1" s="6" t="s">
        <v>350</v>
      </c>
      <c r="LZ1" s="6" t="s">
        <v>351</v>
      </c>
      <c r="MA1" s="6" t="s">
        <v>352</v>
      </c>
      <c r="MB1" s="6" t="s">
        <v>353</v>
      </c>
      <c r="MC1" s="6" t="s">
        <v>354</v>
      </c>
      <c r="MD1" s="6" t="s">
        <v>355</v>
      </c>
      <c r="ME1" s="6" t="s">
        <v>356</v>
      </c>
      <c r="MF1" s="6" t="s">
        <v>357</v>
      </c>
      <c r="MG1" s="6" t="s">
        <v>358</v>
      </c>
      <c r="MH1" s="6" t="s">
        <v>392</v>
      </c>
      <c r="MI1" s="6" t="s">
        <v>359</v>
      </c>
      <c r="MJ1" s="6" t="s">
        <v>360</v>
      </c>
      <c r="MK1" s="6" t="s">
        <v>361</v>
      </c>
      <c r="ML1" s="6" t="s">
        <v>362</v>
      </c>
      <c r="MM1" s="6" t="s">
        <v>363</v>
      </c>
      <c r="MN1" s="6" t="s">
        <v>364</v>
      </c>
      <c r="MO1" s="6" t="s">
        <v>365</v>
      </c>
      <c r="MP1" s="6" t="s">
        <v>366</v>
      </c>
      <c r="MQ1" s="6" t="s">
        <v>367</v>
      </c>
      <c r="MR1" s="6" t="s">
        <v>368</v>
      </c>
      <c r="MS1" s="6" t="s">
        <v>369</v>
      </c>
      <c r="MT1" s="6" t="s">
        <v>370</v>
      </c>
      <c r="MU1" s="6" t="s">
        <v>371</v>
      </c>
      <c r="MV1" s="6" t="s">
        <v>372</v>
      </c>
      <c r="MW1" s="6" t="s">
        <v>373</v>
      </c>
    </row>
    <row r="2" spans="1:361" x14ac:dyDescent="0.25">
      <c r="A2">
        <f>Schedule!E5</f>
        <v>0</v>
      </c>
      <c r="B2">
        <f>Schedule!E6</f>
        <v>0</v>
      </c>
      <c r="C2">
        <f>Schedule!E7</f>
        <v>0</v>
      </c>
      <c r="D2" t="e">
        <f>Schedule!#REF!</f>
        <v>#REF!</v>
      </c>
      <c r="E2" t="e">
        <f>Schedule!#REF!</f>
        <v>#REF!</v>
      </c>
      <c r="F2" t="e">
        <f>Schedule!#REF!</f>
        <v>#REF!</v>
      </c>
      <c r="G2" t="e">
        <f>Schedule!#REF!</f>
        <v>#REF!</v>
      </c>
      <c r="H2" t="e">
        <f>Schedule!#REF!</f>
        <v>#REF!</v>
      </c>
      <c r="I2">
        <f>Schedule!L5</f>
        <v>0</v>
      </c>
      <c r="J2">
        <f>Schedule!L6</f>
        <v>0</v>
      </c>
      <c r="K2">
        <f>Schedule!L7</f>
        <v>0</v>
      </c>
      <c r="L2" t="e">
        <f>Schedule!#REF!</f>
        <v>#REF!</v>
      </c>
      <c r="M2" t="e">
        <f>Schedule!#REF!</f>
        <v>#REF!</v>
      </c>
      <c r="N2" t="e">
        <f>Schedule!#REF!</f>
        <v>#REF!</v>
      </c>
      <c r="O2" t="e">
        <f>Schedule!#REF!</f>
        <v>#REF!</v>
      </c>
      <c r="P2" t="e">
        <f>Schedule!#REF!</f>
        <v>#REF!</v>
      </c>
      <c r="Q2" t="e">
        <f>Schedule!#REF!</f>
        <v>#REF!</v>
      </c>
      <c r="R2">
        <f>Schedule!E32</f>
        <v>0</v>
      </c>
      <c r="S2">
        <f>Schedule!E33</f>
        <v>0</v>
      </c>
      <c r="T2">
        <f>Schedule!E34</f>
        <v>0</v>
      </c>
      <c r="U2" t="e">
        <f>Schedule!#REF!</f>
        <v>#REF!</v>
      </c>
      <c r="V2" t="e">
        <f>Schedule!#REF!</f>
        <v>#REF!</v>
      </c>
      <c r="W2" t="e">
        <f>Schedule!#REF!</f>
        <v>#REF!</v>
      </c>
      <c r="X2" t="str">
        <f>Schedule!N32</f>
        <v>Zip:</v>
      </c>
      <c r="Y2" t="str">
        <f>Schedule!N33</f>
        <v>Fed. Tax I.D. #:</v>
      </c>
      <c r="Z2" t="e">
        <f>Schedule!#REF!</f>
        <v>#REF!</v>
      </c>
      <c r="AA2">
        <f>Schedule!E35</f>
        <v>0</v>
      </c>
      <c r="AB2">
        <f>Schedule!L35</f>
        <v>0</v>
      </c>
      <c r="AC2" t="e">
        <f>Schedule!#REF!</f>
        <v>#REF!</v>
      </c>
      <c r="AD2">
        <f>Schedule!E36</f>
        <v>0</v>
      </c>
      <c r="AE2">
        <f>Schedule!E37</f>
        <v>0</v>
      </c>
      <c r="AF2">
        <f>Schedule!E38</f>
        <v>0</v>
      </c>
      <c r="AG2">
        <f>Schedule!E39</f>
        <v>0</v>
      </c>
      <c r="AH2" t="e">
        <f>Schedule!#REF!</f>
        <v>#REF!</v>
      </c>
      <c r="AI2" t="e">
        <f>Schedule!#REF!</f>
        <v>#REF!</v>
      </c>
      <c r="AJ2" t="e">
        <f>Schedule!#REF!</f>
        <v>#REF!</v>
      </c>
      <c r="AK2" t="e">
        <f>Schedule!#REF!</f>
        <v>#REF!</v>
      </c>
      <c r="AL2" t="str">
        <f>Schedule!N37</f>
        <v>Carrier:</v>
      </c>
      <c r="AM2" t="e">
        <f>Schedule!#REF!</f>
        <v>#REF!</v>
      </c>
      <c r="AN2" t="str">
        <f>Schedule!N39</f>
        <v>Account #:</v>
      </c>
      <c r="AO2">
        <f>Schedule!D9</f>
        <v>0</v>
      </c>
      <c r="AP2">
        <f>Schedule!A12</f>
        <v>1</v>
      </c>
      <c r="AQ2">
        <f>Schedule!B12</f>
        <v>0</v>
      </c>
      <c r="AR2">
        <f>Schedule!C12</f>
        <v>0</v>
      </c>
      <c r="AS2">
        <f>Schedule!D12</f>
        <v>0</v>
      </c>
      <c r="AT2">
        <f>Schedule!E12</f>
        <v>0</v>
      </c>
      <c r="AU2">
        <f>Schedule!G12</f>
        <v>0</v>
      </c>
      <c r="AV2">
        <f>Schedule!H12</f>
        <v>0</v>
      </c>
      <c r="AW2">
        <f>Schedule!J12</f>
        <v>0</v>
      </c>
      <c r="AX2">
        <f>Schedule!K12</f>
        <v>0</v>
      </c>
      <c r="AY2">
        <f>Schedule!L12</f>
        <v>0</v>
      </c>
      <c r="AZ2">
        <f>Schedule!M12</f>
        <v>0</v>
      </c>
      <c r="BA2">
        <f>Schedule!N12</f>
        <v>0</v>
      </c>
      <c r="BB2">
        <f>Schedule!O12</f>
        <v>0</v>
      </c>
      <c r="BC2">
        <f>Schedule!P12</f>
        <v>0</v>
      </c>
      <c r="BD2">
        <f>Schedule!Q12</f>
        <v>0</v>
      </c>
      <c r="BE2" t="str">
        <f>Schedule!U12</f>
        <v xml:space="preserve">DUCT / OPENING SIZE ONLY   </v>
      </c>
      <c r="BF2">
        <f>Schedule!A13</f>
        <v>2</v>
      </c>
      <c r="BG2">
        <f>Schedule!B13</f>
        <v>0</v>
      </c>
      <c r="BH2">
        <f>Schedule!C13</f>
        <v>0</v>
      </c>
      <c r="BI2">
        <f>Schedule!D13</f>
        <v>0</v>
      </c>
      <c r="BJ2">
        <f>Schedule!E13</f>
        <v>0</v>
      </c>
      <c r="BK2">
        <f>Schedule!G13</f>
        <v>0</v>
      </c>
      <c r="BL2">
        <f>Schedule!H13</f>
        <v>0</v>
      </c>
      <c r="BM2">
        <f>Schedule!J13</f>
        <v>0</v>
      </c>
      <c r="BN2">
        <f>Schedule!K13</f>
        <v>0</v>
      </c>
      <c r="BO2">
        <f>Schedule!L13</f>
        <v>0</v>
      </c>
      <c r="BP2">
        <f>Schedule!M13</f>
        <v>0</v>
      </c>
      <c r="BQ2">
        <f>Schedule!N13</f>
        <v>0</v>
      </c>
      <c r="BR2">
        <f>Schedule!O13</f>
        <v>0</v>
      </c>
      <c r="BS2">
        <f>Schedule!P13</f>
        <v>0</v>
      </c>
      <c r="BT2">
        <f>Schedule!Q13</f>
        <v>0</v>
      </c>
      <c r="BU2">
        <f>Schedule!W13</f>
        <v>0</v>
      </c>
      <c r="BV2">
        <f>Schedule!A14</f>
        <v>3</v>
      </c>
      <c r="BW2">
        <f>Schedule!B14</f>
        <v>0</v>
      </c>
      <c r="BX2">
        <f>Schedule!C14</f>
        <v>0</v>
      </c>
      <c r="BY2">
        <f>Schedule!D14</f>
        <v>0</v>
      </c>
      <c r="BZ2">
        <f>Schedule!E14</f>
        <v>0</v>
      </c>
      <c r="CA2">
        <f>Schedule!G14</f>
        <v>0</v>
      </c>
      <c r="CB2">
        <f>Schedule!H14</f>
        <v>0</v>
      </c>
      <c r="CC2">
        <f>Schedule!J14</f>
        <v>0</v>
      </c>
      <c r="CD2">
        <f>Schedule!K14</f>
        <v>0</v>
      </c>
      <c r="CE2">
        <f>Schedule!L14</f>
        <v>0</v>
      </c>
      <c r="CF2">
        <f>Schedule!M14</f>
        <v>0</v>
      </c>
      <c r="CG2">
        <f>Schedule!N14</f>
        <v>0</v>
      </c>
      <c r="CH2">
        <f>Schedule!O14</f>
        <v>0</v>
      </c>
      <c r="CI2">
        <f>Schedule!P14</f>
        <v>0</v>
      </c>
      <c r="CJ2">
        <f>Schedule!Q14</f>
        <v>0</v>
      </c>
      <c r="CK2" t="str">
        <f>Schedule!U14</f>
        <v xml:space="preserve">APPLICATION      </v>
      </c>
      <c r="CL2">
        <f>Schedule!A15</f>
        <v>4</v>
      </c>
      <c r="CM2">
        <f>Schedule!B15</f>
        <v>0</v>
      </c>
      <c r="CN2">
        <f>Schedule!C15</f>
        <v>0</v>
      </c>
      <c r="CO2">
        <f>Schedule!D15</f>
        <v>0</v>
      </c>
      <c r="CP2">
        <f>Schedule!E15</f>
        <v>0</v>
      </c>
      <c r="CQ2">
        <f>Schedule!G15</f>
        <v>0</v>
      </c>
      <c r="CR2">
        <f>Schedule!H15</f>
        <v>0</v>
      </c>
      <c r="CS2">
        <f>Schedule!J15</f>
        <v>0</v>
      </c>
      <c r="CT2">
        <f>Schedule!K15</f>
        <v>0</v>
      </c>
      <c r="CU2">
        <f>Schedule!L15</f>
        <v>0</v>
      </c>
      <c r="CV2">
        <f>Schedule!M15</f>
        <v>0</v>
      </c>
      <c r="CW2">
        <f>Schedule!N15</f>
        <v>0</v>
      </c>
      <c r="CX2">
        <f>Schedule!O15</f>
        <v>0</v>
      </c>
      <c r="CY2">
        <f>Schedule!P15</f>
        <v>0</v>
      </c>
      <c r="CZ2">
        <f>Schedule!Q15</f>
        <v>0</v>
      </c>
      <c r="DA2">
        <f>Schedule!U15</f>
        <v>0</v>
      </c>
      <c r="DB2">
        <f>Schedule!A16</f>
        <v>5</v>
      </c>
      <c r="DC2">
        <f>Schedule!B16</f>
        <v>0</v>
      </c>
      <c r="DD2">
        <f>Schedule!C16</f>
        <v>0</v>
      </c>
      <c r="DE2">
        <f>Schedule!D16</f>
        <v>0</v>
      </c>
      <c r="DF2">
        <f>Schedule!E16</f>
        <v>0</v>
      </c>
      <c r="DG2">
        <f>Schedule!G16</f>
        <v>0</v>
      </c>
      <c r="DH2">
        <f>Schedule!H16</f>
        <v>0</v>
      </c>
      <c r="DI2">
        <f>Schedule!J16</f>
        <v>0</v>
      </c>
      <c r="DJ2">
        <f>Schedule!K16</f>
        <v>0</v>
      </c>
      <c r="DK2">
        <f>Schedule!L16</f>
        <v>0</v>
      </c>
      <c r="DL2">
        <f>Schedule!M16</f>
        <v>0</v>
      </c>
      <c r="DM2">
        <f>Schedule!N16</f>
        <v>0</v>
      </c>
      <c r="DN2">
        <f>Schedule!O16</f>
        <v>0</v>
      </c>
      <c r="DO2">
        <f>Schedule!P16</f>
        <v>0</v>
      </c>
      <c r="DP2">
        <f>Schedule!Q16</f>
        <v>0</v>
      </c>
      <c r="DQ2">
        <f>Schedule!W16</f>
        <v>0</v>
      </c>
      <c r="DR2">
        <f>Schedule!A17</f>
        <v>6</v>
      </c>
      <c r="DS2">
        <f>Schedule!B17</f>
        <v>0</v>
      </c>
      <c r="DT2">
        <f>Schedule!C17</f>
        <v>0</v>
      </c>
      <c r="DU2">
        <f>Schedule!D17</f>
        <v>0</v>
      </c>
      <c r="DV2">
        <f>Schedule!E17</f>
        <v>0</v>
      </c>
      <c r="DW2">
        <f>Schedule!G17</f>
        <v>0</v>
      </c>
      <c r="DX2">
        <f>Schedule!H17</f>
        <v>0</v>
      </c>
      <c r="DY2">
        <f>Schedule!J17</f>
        <v>0</v>
      </c>
      <c r="DZ2">
        <f>Schedule!K17</f>
        <v>0</v>
      </c>
      <c r="EA2">
        <f>Schedule!L17</f>
        <v>0</v>
      </c>
      <c r="EB2">
        <f>Schedule!M17</f>
        <v>0</v>
      </c>
      <c r="EC2">
        <f>Schedule!N17</f>
        <v>0</v>
      </c>
      <c r="ED2">
        <f>Schedule!O17</f>
        <v>0</v>
      </c>
      <c r="EE2">
        <f>Schedule!P17</f>
        <v>0</v>
      </c>
      <c r="EF2">
        <f>Schedule!Q17</f>
        <v>0</v>
      </c>
      <c r="EG2">
        <f>Schedule!W17</f>
        <v>0</v>
      </c>
      <c r="EH2">
        <f>Schedule!A18</f>
        <v>7</v>
      </c>
      <c r="EI2">
        <f>Schedule!B18</f>
        <v>0</v>
      </c>
      <c r="EJ2">
        <f>Schedule!C18</f>
        <v>0</v>
      </c>
      <c r="EK2">
        <f>Schedule!D18</f>
        <v>0</v>
      </c>
      <c r="EL2">
        <f>Schedule!E18</f>
        <v>0</v>
      </c>
      <c r="EM2">
        <f>Schedule!G18</f>
        <v>0</v>
      </c>
      <c r="EN2">
        <f>Schedule!H18</f>
        <v>0</v>
      </c>
      <c r="EO2">
        <f>Schedule!J18</f>
        <v>0</v>
      </c>
      <c r="EP2">
        <f>Schedule!K18</f>
        <v>0</v>
      </c>
      <c r="EQ2">
        <f>Schedule!L18</f>
        <v>0</v>
      </c>
      <c r="ER2">
        <f>Schedule!M18</f>
        <v>0</v>
      </c>
      <c r="ES2">
        <f>Schedule!N18</f>
        <v>0</v>
      </c>
      <c r="ET2">
        <f>Schedule!O18</f>
        <v>0</v>
      </c>
      <c r="EU2">
        <f>Schedule!P18</f>
        <v>0</v>
      </c>
      <c r="EV2">
        <f>Schedule!Q18</f>
        <v>0</v>
      </c>
      <c r="EW2">
        <f>Schedule!W18</f>
        <v>0</v>
      </c>
      <c r="EX2">
        <f>Schedule!A19</f>
        <v>8</v>
      </c>
      <c r="EY2">
        <f>Schedule!B19</f>
        <v>0</v>
      </c>
      <c r="EZ2">
        <f>Schedule!C19</f>
        <v>0</v>
      </c>
      <c r="FA2">
        <f>Schedule!D19</f>
        <v>0</v>
      </c>
      <c r="FB2">
        <f>Schedule!E19</f>
        <v>0</v>
      </c>
      <c r="FC2">
        <f>Schedule!G19</f>
        <v>0</v>
      </c>
      <c r="FD2">
        <f>Schedule!H19</f>
        <v>0</v>
      </c>
      <c r="FE2">
        <f>Schedule!J19</f>
        <v>0</v>
      </c>
      <c r="FF2">
        <f>Schedule!K19</f>
        <v>0</v>
      </c>
      <c r="FG2">
        <f>Schedule!L19</f>
        <v>0</v>
      </c>
      <c r="FH2">
        <f>Schedule!M19</f>
        <v>0</v>
      </c>
      <c r="FI2">
        <f>Schedule!N19</f>
        <v>0</v>
      </c>
      <c r="FJ2">
        <f>Schedule!O19</f>
        <v>0</v>
      </c>
      <c r="FK2">
        <f>Schedule!P19</f>
        <v>0</v>
      </c>
      <c r="FL2">
        <f>Schedule!Q19</f>
        <v>0</v>
      </c>
      <c r="FM2">
        <f>Schedule!W19</f>
        <v>0</v>
      </c>
      <c r="FN2">
        <f>Schedule!A20</f>
        <v>9</v>
      </c>
      <c r="FO2">
        <f>Schedule!B20</f>
        <v>0</v>
      </c>
      <c r="FP2">
        <f>Schedule!C20</f>
        <v>0</v>
      </c>
      <c r="FQ2">
        <f>Schedule!D20</f>
        <v>0</v>
      </c>
      <c r="FR2">
        <f>Schedule!E20</f>
        <v>0</v>
      </c>
      <c r="FS2">
        <f>Schedule!G20</f>
        <v>0</v>
      </c>
      <c r="FT2">
        <f>Schedule!H20</f>
        <v>0</v>
      </c>
      <c r="FU2">
        <f>Schedule!J20</f>
        <v>0</v>
      </c>
      <c r="FV2">
        <f>Schedule!K20</f>
        <v>0</v>
      </c>
      <c r="FW2">
        <f>Schedule!L20</f>
        <v>0</v>
      </c>
      <c r="FX2">
        <f>Schedule!M20</f>
        <v>0</v>
      </c>
      <c r="FY2">
        <f>Schedule!N20</f>
        <v>0</v>
      </c>
      <c r="FZ2">
        <f>Schedule!O20</f>
        <v>0</v>
      </c>
      <c r="GA2">
        <f>Schedule!P20</f>
        <v>0</v>
      </c>
      <c r="GB2">
        <f>Schedule!Q20</f>
        <v>0</v>
      </c>
      <c r="GC2">
        <f>Schedule!W20</f>
        <v>0</v>
      </c>
      <c r="GD2">
        <f>Schedule!A21</f>
        <v>10</v>
      </c>
      <c r="GE2">
        <f>Schedule!B21</f>
        <v>0</v>
      </c>
      <c r="GF2">
        <f>Schedule!C21</f>
        <v>0</v>
      </c>
      <c r="GG2">
        <f>Schedule!D21</f>
        <v>0</v>
      </c>
      <c r="GH2">
        <f>Schedule!E21</f>
        <v>0</v>
      </c>
      <c r="GI2">
        <f>Schedule!G21</f>
        <v>0</v>
      </c>
      <c r="GJ2">
        <f>Schedule!H21</f>
        <v>0</v>
      </c>
      <c r="GK2">
        <f>Schedule!J21</f>
        <v>0</v>
      </c>
      <c r="GL2">
        <f>Schedule!K21</f>
        <v>0</v>
      </c>
      <c r="GM2">
        <f>Schedule!L21</f>
        <v>0</v>
      </c>
      <c r="GN2">
        <f>Schedule!M21</f>
        <v>0</v>
      </c>
      <c r="GO2">
        <f>Schedule!N21</f>
        <v>0</v>
      </c>
      <c r="GP2">
        <f>Schedule!O21</f>
        <v>0</v>
      </c>
      <c r="GQ2">
        <f>Schedule!P21</f>
        <v>0</v>
      </c>
      <c r="GR2">
        <f>Schedule!Q21</f>
        <v>0</v>
      </c>
      <c r="GS2">
        <f>Schedule!W21</f>
        <v>0</v>
      </c>
      <c r="GT2">
        <f>Schedule!A22</f>
        <v>11</v>
      </c>
      <c r="GU2">
        <f>Schedule!B22</f>
        <v>0</v>
      </c>
      <c r="GV2">
        <f>Schedule!C22</f>
        <v>0</v>
      </c>
      <c r="GW2">
        <f>Schedule!D22</f>
        <v>0</v>
      </c>
      <c r="GX2">
        <f>Schedule!E22</f>
        <v>0</v>
      </c>
      <c r="GY2">
        <f>Schedule!G22</f>
        <v>0</v>
      </c>
      <c r="GZ2">
        <f>Schedule!H22</f>
        <v>0</v>
      </c>
      <c r="HA2">
        <f>Schedule!J22</f>
        <v>0</v>
      </c>
      <c r="HB2">
        <f>Schedule!K22</f>
        <v>0</v>
      </c>
      <c r="HC2">
        <f>Schedule!L22</f>
        <v>0</v>
      </c>
      <c r="HD2">
        <f>Schedule!M22</f>
        <v>0</v>
      </c>
      <c r="HE2">
        <f>Schedule!N22</f>
        <v>0</v>
      </c>
      <c r="HF2">
        <f>Schedule!O22</f>
        <v>0</v>
      </c>
      <c r="HG2">
        <f>Schedule!P22</f>
        <v>0</v>
      </c>
      <c r="HH2">
        <f>Schedule!Q22</f>
        <v>0</v>
      </c>
      <c r="HI2">
        <f>Schedule!W22</f>
        <v>0</v>
      </c>
      <c r="HJ2">
        <f>Schedule!A23</f>
        <v>12</v>
      </c>
      <c r="HK2">
        <f>Schedule!B23</f>
        <v>0</v>
      </c>
      <c r="HL2">
        <f>Schedule!C23</f>
        <v>0</v>
      </c>
      <c r="HM2">
        <f>Schedule!D23</f>
        <v>0</v>
      </c>
      <c r="HN2">
        <f>Schedule!E23</f>
        <v>0</v>
      </c>
      <c r="HO2">
        <f>Schedule!G23</f>
        <v>0</v>
      </c>
      <c r="HP2">
        <f>Schedule!H23</f>
        <v>0</v>
      </c>
      <c r="HQ2">
        <f>Schedule!J23</f>
        <v>0</v>
      </c>
      <c r="HR2">
        <f>Schedule!K23</f>
        <v>0</v>
      </c>
      <c r="HS2">
        <f>Schedule!L23</f>
        <v>0</v>
      </c>
      <c r="HT2">
        <f>Schedule!M23</f>
        <v>0</v>
      </c>
      <c r="HU2">
        <f>Schedule!N23</f>
        <v>0</v>
      </c>
      <c r="HV2">
        <f>Schedule!O23</f>
        <v>0</v>
      </c>
      <c r="HW2">
        <f>Schedule!P23</f>
        <v>0</v>
      </c>
      <c r="HX2">
        <f>Schedule!Q23</f>
        <v>0</v>
      </c>
      <c r="HY2">
        <f>Schedule!W23</f>
        <v>0</v>
      </c>
      <c r="HZ2">
        <f>Schedule!A24</f>
        <v>13</v>
      </c>
      <c r="IA2">
        <f>Schedule!B24</f>
        <v>0</v>
      </c>
      <c r="IB2">
        <f>Schedule!C24</f>
        <v>0</v>
      </c>
      <c r="IC2">
        <f>Schedule!D24</f>
        <v>0</v>
      </c>
      <c r="ID2">
        <f>Schedule!E24</f>
        <v>0</v>
      </c>
      <c r="IE2">
        <f>Schedule!G24</f>
        <v>0</v>
      </c>
      <c r="IF2">
        <f>Schedule!H24</f>
        <v>0</v>
      </c>
      <c r="IG2">
        <f>Schedule!J24</f>
        <v>0</v>
      </c>
      <c r="IH2">
        <f>Schedule!K24</f>
        <v>0</v>
      </c>
      <c r="II2">
        <f>Schedule!L24</f>
        <v>0</v>
      </c>
      <c r="IJ2">
        <f>Schedule!M24</f>
        <v>0</v>
      </c>
      <c r="IK2">
        <f>Schedule!N24</f>
        <v>0</v>
      </c>
      <c r="IL2">
        <f>Schedule!O24</f>
        <v>0</v>
      </c>
      <c r="IM2">
        <f>Schedule!P24</f>
        <v>0</v>
      </c>
      <c r="IN2">
        <f>Schedule!Q24</f>
        <v>0</v>
      </c>
      <c r="IO2">
        <f>Schedule!W24</f>
        <v>0</v>
      </c>
      <c r="IP2">
        <f>Schedule!A25</f>
        <v>14</v>
      </c>
      <c r="IQ2">
        <f>Schedule!B25</f>
        <v>0</v>
      </c>
      <c r="IR2">
        <f>Schedule!C25</f>
        <v>0</v>
      </c>
      <c r="IS2">
        <f>Schedule!D25</f>
        <v>0</v>
      </c>
      <c r="IT2">
        <f>Schedule!E25</f>
        <v>0</v>
      </c>
      <c r="IU2">
        <f>Schedule!G25</f>
        <v>0</v>
      </c>
      <c r="IV2">
        <f>Schedule!H25</f>
        <v>0</v>
      </c>
      <c r="IW2">
        <f>Schedule!J25</f>
        <v>0</v>
      </c>
      <c r="IX2">
        <f>Schedule!K25</f>
        <v>0</v>
      </c>
      <c r="IY2">
        <f>Schedule!L25</f>
        <v>0</v>
      </c>
      <c r="IZ2">
        <f>Schedule!M25</f>
        <v>0</v>
      </c>
      <c r="JA2">
        <f>Schedule!N25</f>
        <v>0</v>
      </c>
      <c r="JB2">
        <f>Schedule!O25</f>
        <v>0</v>
      </c>
      <c r="JC2">
        <f>Schedule!P25</f>
        <v>0</v>
      </c>
      <c r="JD2">
        <f>Schedule!Q25</f>
        <v>0</v>
      </c>
      <c r="JE2" t="e">
        <f>Schedule!#REF!</f>
        <v>#REF!</v>
      </c>
      <c r="JF2">
        <f>Schedule!A26</f>
        <v>15</v>
      </c>
      <c r="JG2">
        <f>Schedule!B26</f>
        <v>0</v>
      </c>
      <c r="JH2">
        <f>Schedule!C26</f>
        <v>0</v>
      </c>
      <c r="JI2">
        <f>Schedule!D26</f>
        <v>0</v>
      </c>
      <c r="JJ2">
        <f>Schedule!E26</f>
        <v>0</v>
      </c>
      <c r="JK2">
        <f>Schedule!G26</f>
        <v>0</v>
      </c>
      <c r="JL2">
        <f>Schedule!H26</f>
        <v>0</v>
      </c>
      <c r="JM2">
        <f>Schedule!J26</f>
        <v>0</v>
      </c>
      <c r="JN2">
        <f>Schedule!K26</f>
        <v>0</v>
      </c>
      <c r="JO2">
        <f>Schedule!L26</f>
        <v>0</v>
      </c>
      <c r="JP2">
        <f>Schedule!M26</f>
        <v>0</v>
      </c>
      <c r="JQ2">
        <f>Schedule!N26</f>
        <v>0</v>
      </c>
      <c r="JR2">
        <f>Schedule!O26</f>
        <v>0</v>
      </c>
      <c r="JS2">
        <f>Schedule!P26</f>
        <v>0</v>
      </c>
      <c r="JT2">
        <f>Schedule!Q26</f>
        <v>0</v>
      </c>
      <c r="JU2" t="str">
        <f>Schedule!U25</f>
        <v xml:space="preserve">VERTICAL   </v>
      </c>
      <c r="JV2">
        <f>Schedule!A27</f>
        <v>16</v>
      </c>
      <c r="JW2">
        <f>Schedule!B27</f>
        <v>0</v>
      </c>
      <c r="JX2">
        <f>Schedule!C27</f>
        <v>0</v>
      </c>
      <c r="JY2">
        <f>Schedule!D27</f>
        <v>0</v>
      </c>
      <c r="JZ2">
        <f>Schedule!E27</f>
        <v>0</v>
      </c>
      <c r="KA2">
        <f>Schedule!G27</f>
        <v>0</v>
      </c>
      <c r="KB2">
        <f>Schedule!H27</f>
        <v>0</v>
      </c>
      <c r="KC2">
        <f>Schedule!J27</f>
        <v>0</v>
      </c>
      <c r="KD2">
        <f>Schedule!K27</f>
        <v>0</v>
      </c>
      <c r="KE2">
        <f>Schedule!L27</f>
        <v>0</v>
      </c>
      <c r="KF2">
        <f>Schedule!M27</f>
        <v>0</v>
      </c>
      <c r="KG2">
        <f>Schedule!N27</f>
        <v>0</v>
      </c>
      <c r="KH2">
        <f>Schedule!O27</f>
        <v>0</v>
      </c>
      <c r="KI2">
        <f>Schedule!P27</f>
        <v>0</v>
      </c>
      <c r="KJ2">
        <f>Schedule!Q27</f>
        <v>0</v>
      </c>
      <c r="KK2" t="str">
        <f>Schedule!U26</f>
        <v xml:space="preserve">APPLICATION     </v>
      </c>
      <c r="KL2">
        <f>Schedule!A28</f>
        <v>17</v>
      </c>
      <c r="KM2">
        <f>Schedule!B28</f>
        <v>0</v>
      </c>
      <c r="KN2">
        <f>Schedule!C28</f>
        <v>0</v>
      </c>
      <c r="KO2">
        <f>Schedule!D28</f>
        <v>0</v>
      </c>
      <c r="KP2">
        <f>Schedule!E28</f>
        <v>0</v>
      </c>
      <c r="KQ2">
        <f>Schedule!G28</f>
        <v>0</v>
      </c>
      <c r="KR2">
        <f>Schedule!H28</f>
        <v>0</v>
      </c>
      <c r="KS2">
        <f>Schedule!J28</f>
        <v>0</v>
      </c>
      <c r="KT2">
        <f>Schedule!K28</f>
        <v>0</v>
      </c>
      <c r="KU2">
        <f>Schedule!L28</f>
        <v>0</v>
      </c>
      <c r="KV2">
        <f>Schedule!M28</f>
        <v>0</v>
      </c>
      <c r="KW2">
        <f>Schedule!N28</f>
        <v>0</v>
      </c>
      <c r="KX2">
        <f>Schedule!O28</f>
        <v>0</v>
      </c>
      <c r="KY2">
        <f>Schedule!P28</f>
        <v>0</v>
      </c>
      <c r="KZ2">
        <f>Schedule!Q28</f>
        <v>0</v>
      </c>
      <c r="LA2">
        <f>Schedule!W28</f>
        <v>0</v>
      </c>
      <c r="LB2">
        <f>Schedule!A29</f>
        <v>18</v>
      </c>
      <c r="LC2">
        <f>Schedule!B29</f>
        <v>0</v>
      </c>
      <c r="LD2">
        <f>Schedule!C29</f>
        <v>0</v>
      </c>
      <c r="LE2">
        <f>Schedule!D29</f>
        <v>0</v>
      </c>
      <c r="LF2">
        <f>Schedule!E29</f>
        <v>0</v>
      </c>
      <c r="LG2">
        <f>Schedule!G29</f>
        <v>0</v>
      </c>
      <c r="LH2">
        <f>Schedule!H29</f>
        <v>0</v>
      </c>
      <c r="LI2">
        <f>Schedule!J29</f>
        <v>0</v>
      </c>
      <c r="LJ2">
        <f>Schedule!K29</f>
        <v>0</v>
      </c>
      <c r="LK2">
        <f>Schedule!L29</f>
        <v>0</v>
      </c>
      <c r="LL2">
        <f>Schedule!M29</f>
        <v>0</v>
      </c>
      <c r="LM2">
        <f>Schedule!N29</f>
        <v>0</v>
      </c>
      <c r="LN2">
        <f>Schedule!O29</f>
        <v>0</v>
      </c>
      <c r="LO2">
        <f>Schedule!P29</f>
        <v>0</v>
      </c>
      <c r="LP2">
        <f>Schedule!Q29</f>
        <v>0</v>
      </c>
      <c r="LQ2">
        <f>Schedule!W29</f>
        <v>0</v>
      </c>
      <c r="LR2">
        <f>Schedule!A30</f>
        <v>19</v>
      </c>
      <c r="LS2">
        <f>Schedule!B30</f>
        <v>0</v>
      </c>
      <c r="LT2">
        <f>Schedule!C30</f>
        <v>0</v>
      </c>
      <c r="LU2">
        <f>Schedule!D30</f>
        <v>0</v>
      </c>
      <c r="LV2">
        <f>Schedule!E30</f>
        <v>0</v>
      </c>
      <c r="LW2">
        <f>Schedule!G30</f>
        <v>0</v>
      </c>
      <c r="LX2">
        <f>Schedule!H30</f>
        <v>0</v>
      </c>
      <c r="LY2">
        <f>Schedule!J30</f>
        <v>0</v>
      </c>
      <c r="LZ2">
        <f>Schedule!K30</f>
        <v>0</v>
      </c>
      <c r="MA2">
        <f>Schedule!L30</f>
        <v>0</v>
      </c>
      <c r="MB2">
        <f>Schedule!M30</f>
        <v>0</v>
      </c>
      <c r="MC2">
        <f>Schedule!N30</f>
        <v>0</v>
      </c>
      <c r="MD2">
        <f>Schedule!O30</f>
        <v>0</v>
      </c>
      <c r="ME2">
        <f>Schedule!P30</f>
        <v>0</v>
      </c>
      <c r="MF2">
        <f>Schedule!Q30</f>
        <v>0</v>
      </c>
      <c r="MG2">
        <f>Schedule!W30</f>
        <v>0</v>
      </c>
      <c r="MH2">
        <f>Schedule!A31</f>
        <v>20</v>
      </c>
      <c r="MI2">
        <f>Schedule!B31</f>
        <v>0</v>
      </c>
      <c r="MJ2">
        <f>Schedule!C31</f>
        <v>0</v>
      </c>
      <c r="MK2">
        <f>Schedule!D31</f>
        <v>0</v>
      </c>
      <c r="ML2">
        <f>Schedule!E31</f>
        <v>0</v>
      </c>
      <c r="MM2">
        <f>Schedule!G31</f>
        <v>0</v>
      </c>
      <c r="MN2">
        <f>Schedule!H31</f>
        <v>0</v>
      </c>
      <c r="MO2">
        <f>Schedule!J31</f>
        <v>0</v>
      </c>
      <c r="MP2">
        <f>Schedule!K31</f>
        <v>0</v>
      </c>
      <c r="MQ2">
        <f>Schedule!L31</f>
        <v>0</v>
      </c>
      <c r="MR2">
        <f>Schedule!M31</f>
        <v>0</v>
      </c>
      <c r="MS2">
        <f>Schedule!N31</f>
        <v>0</v>
      </c>
      <c r="MT2">
        <f>Schedule!O31</f>
        <v>0</v>
      </c>
      <c r="MU2">
        <f>Schedule!P31</f>
        <v>0</v>
      </c>
      <c r="MV2">
        <f>Schedule!Q31</f>
        <v>0</v>
      </c>
      <c r="MW2">
        <f>Schedule!W31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51</v>
      </c>
      <c r="B1" t="s">
        <v>396</v>
      </c>
      <c r="C1" t="s">
        <v>397</v>
      </c>
      <c r="D1" t="s">
        <v>44</v>
      </c>
      <c r="E1" s="8" t="s">
        <v>398</v>
      </c>
      <c r="F1" t="s">
        <v>2</v>
      </c>
      <c r="G1" t="s">
        <v>393</v>
      </c>
      <c r="H1" t="s">
        <v>399</v>
      </c>
      <c r="I1" t="s">
        <v>52</v>
      </c>
      <c r="J1" t="s">
        <v>53</v>
      </c>
      <c r="K1" s="8" t="s">
        <v>75</v>
      </c>
      <c r="L1" s="8" t="s">
        <v>73</v>
      </c>
      <c r="M1" s="8" t="s">
        <v>74</v>
      </c>
      <c r="N1" s="8" t="s">
        <v>76</v>
      </c>
      <c r="O1" s="8" t="s">
        <v>395</v>
      </c>
      <c r="P1" t="s">
        <v>400</v>
      </c>
      <c r="Q1" t="s">
        <v>401</v>
      </c>
      <c r="R1" t="s">
        <v>54</v>
      </c>
      <c r="S1" t="s">
        <v>55</v>
      </c>
      <c r="T1" t="s">
        <v>56</v>
      </c>
      <c r="U1" t="s">
        <v>57</v>
      </c>
      <c r="V1" t="s">
        <v>58</v>
      </c>
      <c r="W1" t="s">
        <v>59</v>
      </c>
      <c r="X1" t="s">
        <v>60</v>
      </c>
      <c r="Y1" t="s">
        <v>61</v>
      </c>
      <c r="Z1" t="s">
        <v>62</v>
      </c>
      <c r="AA1" t="s">
        <v>33</v>
      </c>
      <c r="AB1" t="s">
        <v>63</v>
      </c>
      <c r="AC1" t="s">
        <v>64</v>
      </c>
      <c r="AD1" t="s">
        <v>36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39</v>
      </c>
      <c r="AM1" t="s">
        <v>40</v>
      </c>
      <c r="AN1" t="s">
        <v>72</v>
      </c>
      <c r="AO1" t="s">
        <v>4</v>
      </c>
      <c r="AP1" t="s">
        <v>374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375</v>
      </c>
      <c r="BG1" t="s">
        <v>92</v>
      </c>
      <c r="BH1" t="s">
        <v>93</v>
      </c>
      <c r="BI1" t="s">
        <v>94</v>
      </c>
      <c r="BJ1" t="s">
        <v>95</v>
      </c>
      <c r="BK1" t="s">
        <v>96</v>
      </c>
      <c r="BL1" t="s">
        <v>97</v>
      </c>
      <c r="BM1" t="s">
        <v>98</v>
      </c>
      <c r="BN1" t="s">
        <v>99</v>
      </c>
      <c r="BO1" t="s">
        <v>100</v>
      </c>
      <c r="BP1" t="s">
        <v>101</v>
      </c>
      <c r="BQ1" t="s">
        <v>102</v>
      </c>
      <c r="BR1" t="s">
        <v>103</v>
      </c>
      <c r="BS1" t="s">
        <v>104</v>
      </c>
      <c r="BT1" t="s">
        <v>105</v>
      </c>
      <c r="BU1" t="s">
        <v>106</v>
      </c>
      <c r="BV1" t="s">
        <v>376</v>
      </c>
      <c r="BW1" t="s">
        <v>107</v>
      </c>
      <c r="BX1" t="s">
        <v>108</v>
      </c>
      <c r="BY1" t="s">
        <v>109</v>
      </c>
      <c r="BZ1" t="s">
        <v>110</v>
      </c>
      <c r="CA1" t="s">
        <v>111</v>
      </c>
      <c r="CB1" t="s">
        <v>112</v>
      </c>
      <c r="CC1" t="s">
        <v>113</v>
      </c>
      <c r="CD1" t="s">
        <v>114</v>
      </c>
      <c r="CE1" t="s">
        <v>115</v>
      </c>
      <c r="CF1" t="s">
        <v>116</v>
      </c>
      <c r="CG1" t="s">
        <v>117</v>
      </c>
      <c r="CH1" t="s">
        <v>118</v>
      </c>
      <c r="CI1" t="s">
        <v>119</v>
      </c>
      <c r="CJ1" t="s">
        <v>120</v>
      </c>
      <c r="CK1" t="s">
        <v>121</v>
      </c>
      <c r="CL1" t="s">
        <v>377</v>
      </c>
      <c r="CM1" t="s">
        <v>122</v>
      </c>
      <c r="CN1" t="s">
        <v>123</v>
      </c>
      <c r="CO1" t="s">
        <v>124</v>
      </c>
      <c r="CP1" t="s">
        <v>125</v>
      </c>
      <c r="CQ1" t="s">
        <v>126</v>
      </c>
      <c r="CR1" t="s">
        <v>127</v>
      </c>
      <c r="CS1" t="s">
        <v>128</v>
      </c>
      <c r="CT1" t="s">
        <v>129</v>
      </c>
      <c r="CU1" t="s">
        <v>130</v>
      </c>
      <c r="CV1" t="s">
        <v>131</v>
      </c>
      <c r="CW1" t="s">
        <v>132</v>
      </c>
      <c r="CX1" t="s">
        <v>133</v>
      </c>
      <c r="CY1" t="s">
        <v>134</v>
      </c>
      <c r="CZ1" t="s">
        <v>135</v>
      </c>
      <c r="DA1" t="s">
        <v>136</v>
      </c>
      <c r="DB1" t="s">
        <v>378</v>
      </c>
      <c r="DC1" t="s">
        <v>137</v>
      </c>
      <c r="DD1" t="s">
        <v>138</v>
      </c>
      <c r="DE1" t="s">
        <v>139</v>
      </c>
      <c r="DF1" t="s">
        <v>140</v>
      </c>
      <c r="DG1" t="s">
        <v>141</v>
      </c>
      <c r="DH1" t="s">
        <v>142</v>
      </c>
      <c r="DI1" t="s">
        <v>143</v>
      </c>
      <c r="DJ1" t="s">
        <v>144</v>
      </c>
      <c r="DK1" t="s">
        <v>145</v>
      </c>
      <c r="DL1" t="s">
        <v>146</v>
      </c>
      <c r="DM1" t="s">
        <v>147</v>
      </c>
      <c r="DN1" t="s">
        <v>148</v>
      </c>
      <c r="DO1" t="s">
        <v>149</v>
      </c>
      <c r="DP1" t="s">
        <v>150</v>
      </c>
      <c r="DQ1" t="s">
        <v>151</v>
      </c>
      <c r="DR1" t="s">
        <v>379</v>
      </c>
      <c r="DS1" t="s">
        <v>152</v>
      </c>
      <c r="DT1" t="s">
        <v>153</v>
      </c>
      <c r="DU1" t="s">
        <v>154</v>
      </c>
      <c r="DV1" t="s">
        <v>155</v>
      </c>
      <c r="DW1" t="s">
        <v>156</v>
      </c>
      <c r="DX1" t="s">
        <v>157</v>
      </c>
      <c r="DY1" t="s">
        <v>158</v>
      </c>
      <c r="DZ1" t="s">
        <v>159</v>
      </c>
      <c r="EA1" t="s">
        <v>160</v>
      </c>
      <c r="EB1" t="s">
        <v>161</v>
      </c>
      <c r="EC1" t="s">
        <v>162</v>
      </c>
      <c r="ED1" t="s">
        <v>163</v>
      </c>
      <c r="EE1" t="s">
        <v>164</v>
      </c>
      <c r="EF1" t="s">
        <v>165</v>
      </c>
      <c r="EG1" t="s">
        <v>166</v>
      </c>
      <c r="EH1" t="s">
        <v>380</v>
      </c>
      <c r="EI1" t="s">
        <v>167</v>
      </c>
      <c r="EJ1" t="s">
        <v>168</v>
      </c>
      <c r="EK1" t="s">
        <v>169</v>
      </c>
      <c r="EL1" t="s">
        <v>170</v>
      </c>
      <c r="EM1" t="s">
        <v>171</v>
      </c>
      <c r="EN1" t="s">
        <v>172</v>
      </c>
      <c r="EO1" t="s">
        <v>173</v>
      </c>
      <c r="EP1" t="s">
        <v>174</v>
      </c>
      <c r="EQ1" t="s">
        <v>175</v>
      </c>
      <c r="ER1" t="s">
        <v>176</v>
      </c>
      <c r="ES1" t="s">
        <v>177</v>
      </c>
      <c r="ET1" t="s">
        <v>178</v>
      </c>
      <c r="EU1" t="s">
        <v>179</v>
      </c>
      <c r="EV1" t="s">
        <v>180</v>
      </c>
      <c r="EW1" t="s">
        <v>181</v>
      </c>
      <c r="EX1" t="s">
        <v>381</v>
      </c>
      <c r="EY1" t="s">
        <v>182</v>
      </c>
      <c r="EZ1" t="s">
        <v>183</v>
      </c>
      <c r="FA1" t="s">
        <v>184</v>
      </c>
      <c r="FB1" t="s">
        <v>185</v>
      </c>
      <c r="FC1" t="s">
        <v>186</v>
      </c>
      <c r="FD1" t="s">
        <v>187</v>
      </c>
      <c r="FE1" t="s">
        <v>188</v>
      </c>
      <c r="FF1" t="s">
        <v>189</v>
      </c>
      <c r="FG1" t="s">
        <v>190</v>
      </c>
      <c r="FH1" t="s">
        <v>191</v>
      </c>
      <c r="FI1" t="s">
        <v>192</v>
      </c>
      <c r="FJ1" t="s">
        <v>193</v>
      </c>
      <c r="FK1" t="s">
        <v>194</v>
      </c>
      <c r="FL1" t="s">
        <v>195</v>
      </c>
      <c r="FM1" t="s">
        <v>196</v>
      </c>
      <c r="FN1" t="s">
        <v>382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383</v>
      </c>
      <c r="GE1" t="s">
        <v>212</v>
      </c>
      <c r="GF1" t="s">
        <v>213</v>
      </c>
      <c r="GG1" t="s">
        <v>214</v>
      </c>
      <c r="GH1" t="s">
        <v>215</v>
      </c>
      <c r="GI1" t="s">
        <v>216</v>
      </c>
      <c r="GJ1" t="s">
        <v>217</v>
      </c>
      <c r="GK1" t="s">
        <v>218</v>
      </c>
      <c r="GL1" t="s">
        <v>219</v>
      </c>
      <c r="GM1" t="s">
        <v>220</v>
      </c>
      <c r="GN1" t="s">
        <v>221</v>
      </c>
      <c r="GO1" t="s">
        <v>222</v>
      </c>
      <c r="GP1" t="s">
        <v>223</v>
      </c>
      <c r="GQ1" t="s">
        <v>224</v>
      </c>
      <c r="GR1" t="s">
        <v>225</v>
      </c>
      <c r="GS1" t="s">
        <v>226</v>
      </c>
      <c r="GT1" t="s">
        <v>384</v>
      </c>
      <c r="GU1" t="s">
        <v>227</v>
      </c>
      <c r="GV1" t="s">
        <v>228</v>
      </c>
      <c r="GW1" t="s">
        <v>229</v>
      </c>
      <c r="GX1" t="s">
        <v>230</v>
      </c>
      <c r="GY1" t="s">
        <v>231</v>
      </c>
      <c r="GZ1" t="s">
        <v>232</v>
      </c>
      <c r="HA1" t="s">
        <v>233</v>
      </c>
      <c r="HB1" t="s">
        <v>234</v>
      </c>
      <c r="HC1" t="s">
        <v>235</v>
      </c>
      <c r="HD1" t="s">
        <v>236</v>
      </c>
      <c r="HE1" t="s">
        <v>237</v>
      </c>
      <c r="HF1" t="s">
        <v>238</v>
      </c>
      <c r="HG1" t="s">
        <v>239</v>
      </c>
      <c r="HH1" t="s">
        <v>240</v>
      </c>
      <c r="HI1" t="s">
        <v>241</v>
      </c>
      <c r="HJ1" t="s">
        <v>385</v>
      </c>
      <c r="HK1" t="s">
        <v>242</v>
      </c>
      <c r="HL1" t="s">
        <v>243</v>
      </c>
      <c r="HM1" t="s">
        <v>244</v>
      </c>
      <c r="HN1" t="s">
        <v>245</v>
      </c>
      <c r="HO1" t="s">
        <v>246</v>
      </c>
      <c r="HP1" t="s">
        <v>247</v>
      </c>
      <c r="HQ1" t="s">
        <v>248</v>
      </c>
      <c r="HR1" t="s">
        <v>249</v>
      </c>
      <c r="HS1" t="s">
        <v>250</v>
      </c>
      <c r="HT1" t="s">
        <v>251</v>
      </c>
      <c r="HU1" t="s">
        <v>252</v>
      </c>
      <c r="HV1" t="s">
        <v>253</v>
      </c>
      <c r="HW1" t="s">
        <v>254</v>
      </c>
      <c r="HX1" t="s">
        <v>255</v>
      </c>
      <c r="HY1" t="s">
        <v>256</v>
      </c>
      <c r="HZ1" t="s">
        <v>386</v>
      </c>
      <c r="IA1" t="s">
        <v>257</v>
      </c>
      <c r="IB1" t="s">
        <v>258</v>
      </c>
      <c r="IC1" t="s">
        <v>259</v>
      </c>
      <c r="ID1" t="s">
        <v>260</v>
      </c>
      <c r="IE1" t="s">
        <v>261</v>
      </c>
      <c r="IF1" t="s">
        <v>262</v>
      </c>
      <c r="IG1" t="s">
        <v>263</v>
      </c>
      <c r="IH1" t="s">
        <v>264</v>
      </c>
      <c r="II1" t="s">
        <v>265</v>
      </c>
      <c r="IJ1" t="s">
        <v>266</v>
      </c>
      <c r="IK1" t="s">
        <v>267</v>
      </c>
      <c r="IL1" t="s">
        <v>268</v>
      </c>
      <c r="IM1" t="s">
        <v>269</v>
      </c>
      <c r="IN1" t="s">
        <v>270</v>
      </c>
      <c r="IO1" t="s">
        <v>271</v>
      </c>
      <c r="IP1" t="s">
        <v>387</v>
      </c>
      <c r="IQ1" t="s">
        <v>272</v>
      </c>
      <c r="IR1" t="s">
        <v>273</v>
      </c>
      <c r="IS1" t="s">
        <v>274</v>
      </c>
      <c r="IT1" t="s">
        <v>275</v>
      </c>
      <c r="IU1" t="s">
        <v>276</v>
      </c>
      <c r="IV1" t="s">
        <v>277</v>
      </c>
      <c r="IW1" t="s">
        <v>278</v>
      </c>
      <c r="IX1" t="s">
        <v>279</v>
      </c>
      <c r="IY1" t="s">
        <v>280</v>
      </c>
      <c r="IZ1" t="s">
        <v>281</v>
      </c>
      <c r="JA1" t="s">
        <v>282</v>
      </c>
      <c r="JB1" t="s">
        <v>283</v>
      </c>
      <c r="JC1" t="s">
        <v>284</v>
      </c>
      <c r="JD1" t="s">
        <v>285</v>
      </c>
      <c r="JE1" t="s">
        <v>286</v>
      </c>
      <c r="JF1" t="s">
        <v>388</v>
      </c>
      <c r="JG1" t="s">
        <v>287</v>
      </c>
      <c r="JH1" t="s">
        <v>288</v>
      </c>
      <c r="JI1" t="s">
        <v>289</v>
      </c>
      <c r="JJ1" t="s">
        <v>290</v>
      </c>
      <c r="JK1" t="s">
        <v>291</v>
      </c>
      <c r="JL1" t="s">
        <v>292</v>
      </c>
      <c r="JM1" t="s">
        <v>293</v>
      </c>
      <c r="JN1" t="s">
        <v>294</v>
      </c>
      <c r="JO1" t="s">
        <v>295</v>
      </c>
      <c r="JP1" t="s">
        <v>296</v>
      </c>
      <c r="JQ1" t="s">
        <v>297</v>
      </c>
      <c r="JR1" t="s">
        <v>298</v>
      </c>
      <c r="JS1" t="s">
        <v>299</v>
      </c>
      <c r="JT1" t="s">
        <v>300</v>
      </c>
      <c r="JU1" t="s">
        <v>301</v>
      </c>
      <c r="JV1" t="s">
        <v>389</v>
      </c>
      <c r="JW1" t="s">
        <v>302</v>
      </c>
      <c r="JX1" t="s">
        <v>303</v>
      </c>
      <c r="JY1" t="s">
        <v>304</v>
      </c>
      <c r="JZ1" t="s">
        <v>305</v>
      </c>
      <c r="KA1" t="s">
        <v>306</v>
      </c>
      <c r="KB1" t="s">
        <v>307</v>
      </c>
      <c r="KC1" t="s">
        <v>308</v>
      </c>
      <c r="KD1" t="s">
        <v>309</v>
      </c>
      <c r="KE1" t="s">
        <v>310</v>
      </c>
      <c r="KF1" t="s">
        <v>311</v>
      </c>
      <c r="KG1" t="s">
        <v>312</v>
      </c>
      <c r="KH1" t="s">
        <v>313</v>
      </c>
      <c r="KI1" t="s">
        <v>314</v>
      </c>
      <c r="KJ1" t="s">
        <v>315</v>
      </c>
      <c r="KK1" t="s">
        <v>402</v>
      </c>
      <c r="KL1" t="s">
        <v>403</v>
      </c>
      <c r="KM1" t="s">
        <v>404</v>
      </c>
      <c r="KN1" t="s">
        <v>405</v>
      </c>
      <c r="KO1" t="s">
        <v>316</v>
      </c>
      <c r="KP1" t="s">
        <v>317</v>
      </c>
      <c r="KQ1" t="s">
        <v>318</v>
      </c>
      <c r="KR1" t="s">
        <v>319</v>
      </c>
      <c r="KS1" t="s">
        <v>320</v>
      </c>
      <c r="KT1" t="s">
        <v>321</v>
      </c>
      <c r="KU1" t="s">
        <v>322</v>
      </c>
      <c r="KV1" t="s">
        <v>323</v>
      </c>
      <c r="KW1" t="s">
        <v>324</v>
      </c>
      <c r="KX1" t="s">
        <v>325</v>
      </c>
      <c r="KY1" t="s">
        <v>326</v>
      </c>
      <c r="KZ1" t="s">
        <v>327</v>
      </c>
      <c r="LA1" t="s">
        <v>328</v>
      </c>
      <c r="LB1" t="s">
        <v>390</v>
      </c>
      <c r="LC1" t="s">
        <v>329</v>
      </c>
      <c r="LD1" t="s">
        <v>330</v>
      </c>
      <c r="LE1" t="s">
        <v>331</v>
      </c>
      <c r="LF1" t="s">
        <v>332</v>
      </c>
      <c r="LG1" t="s">
        <v>333</v>
      </c>
      <c r="LH1" t="s">
        <v>334</v>
      </c>
      <c r="LI1" t="s">
        <v>335</v>
      </c>
      <c r="LJ1" t="s">
        <v>336</v>
      </c>
      <c r="LK1" t="s">
        <v>337</v>
      </c>
      <c r="LL1" t="s">
        <v>338</v>
      </c>
      <c r="LM1" t="s">
        <v>339</v>
      </c>
      <c r="LN1" t="s">
        <v>340</v>
      </c>
      <c r="LO1" t="s">
        <v>341</v>
      </c>
      <c r="LP1" t="s">
        <v>342</v>
      </c>
      <c r="LQ1" t="s">
        <v>343</v>
      </c>
      <c r="LR1" t="s">
        <v>391</v>
      </c>
      <c r="LS1" t="s">
        <v>344</v>
      </c>
      <c r="LT1" t="s">
        <v>345</v>
      </c>
      <c r="LU1" t="s">
        <v>346</v>
      </c>
      <c r="LV1" t="s">
        <v>347</v>
      </c>
      <c r="LW1" t="s">
        <v>348</v>
      </c>
      <c r="LX1" t="s">
        <v>349</v>
      </c>
      <c r="LY1" t="s">
        <v>350</v>
      </c>
      <c r="LZ1" t="s">
        <v>351</v>
      </c>
      <c r="MA1" t="s">
        <v>352</v>
      </c>
      <c r="MB1" t="s">
        <v>353</v>
      </c>
      <c r="MC1" t="s">
        <v>354</v>
      </c>
      <c r="MD1" t="s">
        <v>355</v>
      </c>
      <c r="ME1" t="s">
        <v>356</v>
      </c>
      <c r="MF1" t="s">
        <v>357</v>
      </c>
      <c r="MG1" t="s">
        <v>358</v>
      </c>
      <c r="MH1" t="s">
        <v>392</v>
      </c>
      <c r="MI1" t="s">
        <v>359</v>
      </c>
      <c r="MJ1" t="s">
        <v>360</v>
      </c>
      <c r="MK1" t="s">
        <v>361</v>
      </c>
      <c r="ML1" t="s">
        <v>362</v>
      </c>
      <c r="MM1" t="s">
        <v>363</v>
      </c>
      <c r="MN1" t="s">
        <v>364</v>
      </c>
      <c r="MO1" t="s">
        <v>365</v>
      </c>
      <c r="MP1" t="s">
        <v>366</v>
      </c>
      <c r="MQ1" t="s">
        <v>367</v>
      </c>
      <c r="MR1" t="s">
        <v>368</v>
      </c>
      <c r="MS1" t="s">
        <v>369</v>
      </c>
      <c r="MT1" t="s">
        <v>370</v>
      </c>
      <c r="MU1" t="s">
        <v>371</v>
      </c>
      <c r="MV1" t="s">
        <v>372</v>
      </c>
      <c r="MW1" t="s">
        <v>373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Data for CSV</vt:lpstr>
      <vt:lpstr>Column Identification for CSV</vt:lpstr>
      <vt:lpstr>Sheet1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2018-09-26T13:02:34Z</cp:lastPrinted>
  <dcterms:created xsi:type="dcterms:W3CDTF">2011-12-19T20:36:00Z</dcterms:created>
  <dcterms:modified xsi:type="dcterms:W3CDTF">2024-04-03T20:27:31Z</dcterms:modified>
</cp:coreProperties>
</file>