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8_{471A061C-A8AC-4A37-8C22-A881ED96391A}" xr6:coauthVersionLast="47" xr6:coauthVersionMax="47" xr10:uidLastSave="{00000000-0000-0000-0000-000000000000}"/>
  <bookViews>
    <workbookView xWindow="29190" yWindow="390" windowWidth="22755" windowHeight="14235" xr2:uid="{00000000-000D-0000-FFFF-FFFF00000000}"/>
  </bookViews>
  <sheets>
    <sheet name="Schedule" sheetId="1" r:id="rId1"/>
    <sheet name="Data for CSV" sheetId="3" state="hidden" r:id="rId2"/>
    <sheet name="Column Identification for CSV" sheetId="4" state="hidden" r:id="rId3"/>
    <sheet name="Sheet1" sheetId="6" r:id="rId4"/>
  </sheets>
  <definedNames>
    <definedName name="Accessories">Schedule!$AH$2:$AH$5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A13" i="1"/>
  <c r="A14" i="1" s="1"/>
  <c r="A15" i="1" s="1"/>
  <c r="A16" i="1" s="1"/>
  <c r="A17" i="1" s="1"/>
  <c r="A18" i="1" s="1"/>
  <c r="A19" i="1" s="1"/>
  <c r="A20" i="1" s="1"/>
  <c r="A21" i="1" s="1"/>
  <c r="GD2" i="3" s="1"/>
  <c r="BV2" i="3" l="1"/>
  <c r="DB2" i="3"/>
  <c r="EH2" i="3"/>
  <c r="BF2" i="3"/>
  <c r="A22" i="1"/>
  <c r="A23" i="1" s="1"/>
  <c r="A24" i="1" s="1"/>
  <c r="A25" i="1" s="1"/>
  <c r="A26" i="1" s="1"/>
  <c r="A27" i="1" s="1"/>
  <c r="A28" i="1" s="1"/>
  <c r="DR2" i="3"/>
  <c r="FN2" i="3"/>
  <c r="CL2" i="3"/>
  <c r="EX2" i="3"/>
  <c r="A29" i="1" l="1"/>
  <c r="LB2" i="3" s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K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Entraînement
</t>
        </r>
        <r>
          <rPr>
            <sz val="9"/>
            <color indexed="81"/>
            <rFont val="Tahoma"/>
            <family val="2"/>
          </rPr>
          <t>À gauche = rotation des lames dans le sens des aiguilles d'une montre pour ouvrir. 
À droite = rotation des lames dans le sens contraire des aiguilles d'une montre pour ouvrir.</t>
        </r>
      </text>
    </comment>
    <comment ref="M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Type d'installation
</t>
        </r>
        <r>
          <rPr>
            <sz val="9"/>
            <color indexed="81"/>
            <rFont val="Tahoma"/>
            <family val="2"/>
          </rPr>
          <t xml:space="preserve">IN : « installé dans le conduit » Les dimensions extérieures libres sont
      inférieures de 0,5 po (12,7 mm) aux dimensions A et B.
FL : « attaché au conduit » Les dimensions extérieures libres sont
      supérieures de 2 po (50,8 mm) aux dimensions A et B.
EF : « rebord arrière allongé » Les dimensions extérieures libres sont
      supérieures de 4 po (101,6 mm) aux dimensions A et B.
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Dimensions du conduit :</t>
        </r>
        <r>
          <rPr>
            <sz val="9"/>
            <color indexed="81"/>
            <rFont val="Tahoma"/>
            <family val="2"/>
          </rPr>
          <t xml:space="preserve">
A x B  =  Dimensions du conduit - ouverture seulement
Largeur  =  A : Toujours parallèle aux lames.
Hauteur =  B : Toujours perpendiculaire aux lames.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Si  « Autre » est selectionné : Fournissez les données suivantes : Facturation à, Adresse, Ville, Prov., Pays, Code postal, Transporteur, Service et N° de compte.
Si  « Port dû » est selectionné : Fournissez les données suivantes : Transporteur, Service et N° de compte. Les frais de transport seront payés par la compangie spécifiée dans le champ « Compagnie » à côté de la catégorie « Expédier à ».
Si  « TAMCO » est selectionné : Les frais de transport seront prépayés par TAMCO, et seront ajoutés à votre facture. 
Si  « Client » est selectionné : Fournissez les données suivantes : Transporteur, Service et N° de compte. Les frais de transport seront payés par votre compagnie.</t>
        </r>
      </text>
    </comment>
  </commentList>
</comments>
</file>

<file path=xl/sharedStrings.xml><?xml version="1.0" encoding="utf-8"?>
<sst xmlns="http://schemas.openxmlformats.org/spreadsheetml/2006/main" count="856" uniqueCount="484">
  <si>
    <t>Engineering Firm:</t>
  </si>
  <si>
    <t>Item</t>
  </si>
  <si>
    <t>Units:</t>
  </si>
  <si>
    <t>A</t>
  </si>
  <si>
    <t>B</t>
  </si>
  <si>
    <t>Damper  Series</t>
  </si>
  <si>
    <t>Blade Type</t>
  </si>
  <si>
    <t>Drive</t>
  </si>
  <si>
    <t>Units</t>
  </si>
  <si>
    <t>IN</t>
  </si>
  <si>
    <t>FL</t>
  </si>
  <si>
    <t>mm</t>
  </si>
  <si>
    <t>TAMCO</t>
  </si>
  <si>
    <t>Client</t>
  </si>
  <si>
    <t>Bill Transport to</t>
  </si>
  <si>
    <t>Shipping Tag:</t>
  </si>
  <si>
    <t>Bill Mode:</t>
  </si>
  <si>
    <t>Carrier</t>
  </si>
  <si>
    <t>Service</t>
  </si>
  <si>
    <t>Project Name: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</si>
  <si>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</si>
  <si>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</si>
  <si>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</si>
  <si>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</si>
  <si>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</si>
  <si>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</si>
  <si>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</si>
  <si>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</si>
  <si>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</si>
  <si>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</si>
  <si>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</si>
  <si>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</si>
  <si>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</si>
  <si>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</si>
  <si>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</si>
  <si>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</si>
  <si>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</si>
  <si>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</si>
  <si>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</si>
  <si>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</si>
  <si>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</si>
  <si>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</si>
  <si>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</si>
  <si>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</si>
  <si>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</si>
  <si>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</si>
  <si>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</si>
  <si>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</si>
  <si>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</si>
  <si>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</si>
  <si>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</si>
  <si>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</si>
  <si>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</si>
  <si>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</si>
  <si>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</si>
  <si>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</si>
  <si>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</si>
  <si>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</si>
  <si>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</si>
  <si>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</si>
  <si>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</si>
  <si>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</si>
  <si>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</si>
  <si>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</si>
  <si>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</si>
  <si>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</si>
  <si>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</si>
  <si>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</si>
  <si>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</si>
  <si>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</si>
  <si>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</si>
  <si>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</si>
  <si>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</si>
  <si>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</si>
  <si>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</si>
  <si>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</si>
  <si>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</si>
  <si>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</si>
  <si>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</si>
  <si>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</si>
  <si>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</si>
  <si>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</si>
  <si>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</si>
  <si>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</si>
  <si>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</si>
  <si>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</si>
  <si>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</si>
  <si>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</si>
  <si>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</si>
  <si>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</si>
  <si>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</si>
  <si>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</si>
  <si>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</si>
  <si>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</si>
  <si>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</si>
  <si>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</si>
  <si>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</si>
  <si>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</si>
  <si>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</si>
  <si>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</si>
  <si>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</si>
  <si>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</si>
  <si>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</si>
  <si>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</si>
  <si>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</si>
  <si>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</si>
  <si>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</si>
  <si>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</si>
  <si>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</si>
  <si>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</si>
  <si>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</si>
  <si>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</si>
  <si>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</si>
  <si>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</si>
  <si>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</si>
  <si>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</si>
  <si>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</si>
  <si>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</si>
  <si>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</si>
  <si>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</si>
  <si>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</si>
  <si>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</si>
  <si>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</si>
  <si>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</si>
  <si>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</si>
  <si>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</si>
  <si>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</si>
  <si>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</si>
  <si>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</si>
  <si>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</si>
  <si>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</si>
  <si>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</si>
  <si>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</si>
  <si>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</si>
  <si>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</si>
  <si>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</si>
  <si>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</si>
  <si>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</si>
  <si>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</si>
  <si>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</si>
  <si>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</si>
  <si>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</si>
  <si>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</si>
  <si>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</si>
  <si>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</si>
  <si>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</si>
  <si>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</si>
  <si>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</si>
  <si>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</si>
  <si>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</si>
  <si>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</si>
  <si>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</si>
  <si>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</si>
  <si>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</si>
  <si>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</si>
  <si>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</si>
  <si>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</si>
  <si>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</si>
  <si>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</si>
  <si>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</si>
  <si>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</si>
  <si>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</si>
  <si>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</si>
  <si>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</si>
  <si>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</si>
  <si>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</si>
  <si>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</si>
  <si>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</si>
  <si>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</si>
  <si>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</si>
  <si>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</si>
  <si>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</si>
  <si>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</si>
  <si>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</si>
  <si>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</si>
  <si>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</si>
  <si>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</si>
  <si>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</si>
  <si>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</si>
  <si>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</si>
  <si>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</si>
  <si>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</si>
  <si>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</si>
  <si>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</si>
  <si>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</si>
  <si>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</si>
  <si>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</si>
  <si>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</si>
  <si>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</si>
  <si>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</si>
  <si>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</si>
  <si>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</si>
  <si>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</si>
  <si>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</si>
  <si>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</si>
  <si>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</si>
  <si>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</si>
  <si>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</si>
  <si>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</si>
  <si>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</si>
  <si>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</si>
  <si>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</si>
  <si>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</si>
  <si>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</si>
  <si>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</si>
  <si>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</si>
  <si>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</si>
  <si>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</si>
  <si>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</si>
  <si>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</si>
  <si>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</si>
  <si>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</si>
  <si>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</si>
  <si>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</si>
  <si>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</si>
  <si>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</si>
  <si>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</si>
  <si>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</si>
  <si>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</si>
  <si>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</si>
  <si>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</si>
  <si>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</si>
  <si>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</si>
  <si>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</si>
  <si>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</si>
  <si>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</si>
  <si>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</si>
  <si>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</si>
  <si>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</si>
  <si>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</si>
  <si>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</si>
  <si>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</si>
  <si>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</si>
  <si>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</si>
  <si>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</si>
  <si>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</si>
  <si>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</si>
  <si>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</si>
  <si>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</si>
  <si>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</si>
  <si>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</si>
  <si>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</si>
  <si>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</si>
  <si>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</si>
  <si>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</si>
  <si>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</si>
  <si>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</si>
  <si>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</si>
  <si>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</si>
  <si>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</si>
  <si>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</si>
  <si>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</si>
  <si>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</si>
  <si>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</si>
  <si>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</si>
  <si>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</si>
  <si>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</si>
  <si>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</si>
  <si>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</si>
  <si>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</si>
  <si>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</si>
  <si>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</si>
  <si>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</si>
  <si>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</si>
  <si>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</si>
  <si>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</si>
  <si>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</si>
  <si>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</si>
  <si>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</si>
  <si>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</si>
  <si>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</si>
  <si>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</si>
  <si>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</si>
  <si>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</si>
  <si>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</si>
  <si>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</si>
  <si>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</si>
  <si>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</si>
  <si>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</si>
  <si>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</si>
  <si>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</si>
  <si>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</si>
  <si>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</si>
  <si>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</si>
  <si>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</si>
  <si>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</si>
  <si>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</si>
  <si>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</si>
  <si>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</si>
  <si>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</si>
  <si>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</si>
  <si>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</si>
  <si>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</si>
  <si>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</si>
  <si>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</si>
  <si>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</si>
  <si>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</si>
  <si>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</si>
  <si>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</si>
  <si>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</si>
  <si>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</si>
  <si>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</si>
  <si>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</si>
  <si>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</si>
  <si>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</si>
  <si>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</si>
  <si>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</si>
  <si>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</si>
  <si>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</si>
  <si>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</si>
  <si>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</si>
  <si>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</si>
  <si>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</si>
  <si>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</si>
  <si>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</si>
  <si>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</si>
  <si>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</si>
  <si>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</si>
  <si>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</si>
  <si>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</si>
  <si>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</si>
  <si>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</si>
  <si>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</si>
  <si>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</si>
  <si>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</si>
  <si>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</si>
  <si>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</si>
  <si>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</si>
  <si>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</si>
  <si>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</si>
  <si>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</si>
  <si>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</si>
  <si>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</si>
  <si>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</si>
  <si>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</si>
  <si>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</si>
  <si>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</si>
  <si>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</si>
  <si>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</si>
  <si>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</si>
  <si>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</si>
  <si>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</si>
  <si>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</si>
  <si>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</si>
  <si>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</si>
  <si>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</si>
  <si>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</si>
  <si>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</si>
  <si>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</si>
  <si>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</si>
  <si>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</si>
  <si>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</si>
  <si>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</si>
  <si>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</si>
  <si>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</si>
  <si>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</si>
  <si>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</si>
  <si>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</si>
  <si>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</si>
  <si>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</si>
  <si>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</si>
  <si>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</si>
  <si>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</si>
  <si>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</si>
  <si>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</si>
  <si>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</si>
  <si>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</si>
  <si>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</si>
  <si>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</si>
  <si>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</si>
  <si>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</si>
  <si>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</si>
  <si>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</si>
  <si>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</si>
  <si>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</si>
  <si>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Options</t>
  </si>
  <si>
    <t>MR</t>
  </si>
  <si>
    <t>SW</t>
  </si>
  <si>
    <t>ET</t>
  </si>
  <si>
    <t>SC</t>
  </si>
  <si>
    <t>SC MR</t>
  </si>
  <si>
    <t>Velocity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</si>
  <si>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</si>
  <si>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</si>
  <si>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</si>
  <si>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</si>
  <si>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</si>
  <si>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</si>
  <si>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</si>
  <si>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</si>
  <si>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</si>
  <si>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</si>
  <si>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</si>
  <si>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</si>
  <si>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</si>
  <si>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</si>
  <si>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</si>
  <si>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</si>
  <si>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</si>
  <si>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</si>
  <si>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</si>
  <si>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Act. Mount</t>
  </si>
  <si>
    <t>Internal</t>
  </si>
  <si>
    <t>External</t>
  </si>
  <si>
    <t>EF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</si>
  <si>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</si>
  <si>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</si>
  <si>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</si>
  <si>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</si>
  <si>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</si>
  <si>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</si>
  <si>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</si>
  <si>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</si>
  <si>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</si>
  <si>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</si>
  <si>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</si>
  <si>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</si>
  <si>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Compagnie</t>
  </si>
  <si>
    <t>Contact</t>
  </si>
  <si>
    <t>Nom du projet</t>
  </si>
  <si>
    <t>Date</t>
  </si>
  <si>
    <t>Commande</t>
  </si>
  <si>
    <t>Unités</t>
  </si>
  <si>
    <t>Série</t>
  </si>
  <si>
    <t>Option</t>
  </si>
  <si>
    <t>Type de lame</t>
  </si>
  <si>
    <t>Entraînement</t>
  </si>
  <si>
    <t>Accessoires de raccordement</t>
  </si>
  <si>
    <t>Nombre d'empla-cements pour moteurs</t>
  </si>
  <si>
    <t>Type d'instal-lation</t>
  </si>
  <si>
    <t>Note</t>
  </si>
  <si>
    <t xml:space="preserve">Gauche </t>
  </si>
  <si>
    <t>Droite</t>
  </si>
  <si>
    <t>LO</t>
  </si>
  <si>
    <t>LP</t>
  </si>
  <si>
    <t>DIMENSIONS DU CONDUIT/</t>
  </si>
  <si>
    <t>OUVERTURE SEULEMENT</t>
  </si>
  <si>
    <t>Facturation pour l'expédition</t>
  </si>
  <si>
    <t>Page</t>
  </si>
  <si>
    <t>de</t>
  </si>
  <si>
    <t>Expédier à</t>
  </si>
  <si>
    <t>Adresse 1</t>
  </si>
  <si>
    <t>Adresse 2</t>
  </si>
  <si>
    <t>Méthode</t>
  </si>
  <si>
    <t>Nom</t>
  </si>
  <si>
    <t>Ville</t>
  </si>
  <si>
    <t>Prov.</t>
  </si>
  <si>
    <t>Pays</t>
  </si>
  <si>
    <t>Deux côtés</t>
  </si>
  <si>
    <t>Autre</t>
  </si>
  <si>
    <t>Port dû</t>
  </si>
  <si>
    <t>po</t>
  </si>
  <si>
    <t>de surface express</t>
  </si>
  <si>
    <t>aérien</t>
  </si>
  <si>
    <r>
      <t>de</t>
    </r>
    <r>
      <rPr>
        <sz val="9"/>
        <color rgb="FF303030"/>
        <rFont val="Arial"/>
        <family val="2"/>
      </rPr>
      <t> </t>
    </r>
    <r>
      <rPr>
        <sz val="7.5"/>
        <color rgb="FF303030"/>
        <rFont val="Arial"/>
        <family val="2"/>
      </rPr>
      <t>s</t>
    </r>
    <r>
      <rPr>
        <sz val="7.5"/>
        <color rgb="FF3C3C3C"/>
        <rFont val="Arial"/>
        <family val="2"/>
      </rPr>
      <t>urface</t>
    </r>
  </si>
  <si>
    <t>Qtée</t>
  </si>
  <si>
    <t>Étiquette</t>
  </si>
  <si>
    <t>Code postal</t>
  </si>
  <si>
    <r>
      <t>N</t>
    </r>
    <r>
      <rPr>
        <vertAlign val="superscript"/>
        <sz val="8"/>
        <color theme="1"/>
        <rFont val="Arial"/>
        <family val="2"/>
      </rPr>
      <t>o</t>
    </r>
    <r>
      <rPr>
        <sz val="8"/>
        <color theme="1"/>
        <rFont val="Arial"/>
        <family val="2"/>
      </rPr>
      <t xml:space="preserve"> de compte</t>
    </r>
  </si>
  <si>
    <t>JU</t>
  </si>
  <si>
    <t>FBB</t>
  </si>
  <si>
    <t>JS</t>
  </si>
  <si>
    <t>JS SW</t>
  </si>
  <si>
    <t>Profil</t>
  </si>
  <si>
    <t>Profile</t>
  </si>
  <si>
    <t>SP</t>
  </si>
  <si>
    <t>NP</t>
  </si>
  <si>
    <t>1000 FB</t>
  </si>
  <si>
    <t>1500 FB</t>
  </si>
  <si>
    <t>9000 FB</t>
  </si>
  <si>
    <t>Transporteur</t>
  </si>
  <si>
    <t>B doit être = à C1 + C2</t>
  </si>
  <si>
    <t>A x B =</t>
  </si>
  <si>
    <t>C1</t>
  </si>
  <si>
    <t>C2</t>
  </si>
  <si>
    <t>Dimensions des ponts</t>
  </si>
  <si>
    <t>Commen-
taires</t>
  </si>
  <si>
    <t>Aucun</t>
  </si>
  <si>
    <t>Volets de face et d'évitement</t>
  </si>
  <si>
    <t>Tél.</t>
  </si>
  <si>
    <t>Rens. d'exp.</t>
  </si>
  <si>
    <t>Att.</t>
  </si>
  <si>
    <t xml:space="preserve">FORMULAIRE DE SOUMISSION - COMMANDE
VOLETS DE FACE ET D'ÉVITEMENT </t>
  </si>
  <si>
    <t>Dimensions du conduit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</si>
</sst>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  <font>
      <sz val="9"/>
      <color rgb="FF303030"/>
      <name val="Arial"/>
      <family val="2"/>
    </font>
    <font>
      <sz val="7.5"/>
      <color rgb="FF303030"/>
      <name val="Arial"/>
      <family val="2"/>
    </font>
    <font>
      <sz val="7.5"/>
      <color rgb="FF3C3C3C"/>
      <name val="Arial"/>
      <family val="2"/>
    </font>
    <font>
      <sz val="7.5"/>
      <color rgb="FF242424"/>
      <name val="Arial"/>
      <family val="2"/>
    </font>
    <font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right" vertical="center"/>
    </xf>
    <xf numFmtId="0" fontId="12" fillId="0" borderId="16" xfId="0" applyFont="1" applyBorder="1" applyAlignment="1" applyProtection="1">
      <alignment horizontal="right" vertical="center"/>
      <protection locked="0"/>
    </xf>
    <xf numFmtId="2" fontId="12" fillId="0" borderId="16" xfId="0" applyNumberFormat="1" applyFont="1" applyBorder="1" applyAlignment="1" applyProtection="1">
      <alignment horizontal="right" vertical="center"/>
      <protection locked="0"/>
    </xf>
    <xf numFmtId="0" fontId="12" fillId="0" borderId="36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2" fillId="0" borderId="40" xfId="0" applyFont="1" applyBorder="1" applyAlignment="1" applyProtection="1">
      <alignment horizontal="center" vertical="top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21" fillId="0" borderId="0" xfId="0" applyFont="1"/>
    <xf numFmtId="0" fontId="6" fillId="0" borderId="7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4" fillId="0" borderId="31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/>
    <xf numFmtId="0" fontId="13" fillId="0" borderId="0" xfId="0" applyFont="1"/>
    <xf numFmtId="0" fontId="14" fillId="0" borderId="0" xfId="0" applyFont="1"/>
    <xf numFmtId="0" fontId="20" fillId="0" borderId="0" xfId="0" applyFont="1"/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45" xfId="0" applyBorder="1"/>
    <xf numFmtId="0" fontId="0" fillId="0" borderId="6" xfId="0" applyBorder="1"/>
    <xf numFmtId="0" fontId="12" fillId="0" borderId="6" xfId="0" applyFont="1" applyBorder="1" applyAlignment="1">
      <alignment vertical="center" wrapText="1"/>
    </xf>
    <xf numFmtId="0" fontId="12" fillId="0" borderId="16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30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11" fillId="0" borderId="35" xfId="0" applyFont="1" applyBorder="1" applyAlignment="1" applyProtection="1">
      <alignment horizontal="left" vertical="top"/>
      <protection locked="0"/>
    </xf>
    <xf numFmtId="0" fontId="11" fillId="0" borderId="6" xfId="0" applyFont="1" applyBorder="1" applyAlignment="1" applyProtection="1">
      <alignment horizontal="left" vertical="top"/>
      <protection locked="0"/>
    </xf>
    <xf numFmtId="0" fontId="11" fillId="0" borderId="27" xfId="0" applyFont="1" applyBorder="1" applyAlignment="1" applyProtection="1">
      <alignment horizontal="left" vertical="top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21" xfId="0" applyFont="1" applyBorder="1" applyAlignment="1" applyProtection="1">
      <alignment horizontal="left" vertical="top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9" fillId="3" borderId="16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47" xfId="0" applyFont="1" applyBorder="1" applyAlignment="1">
      <alignment horizontal="right" vertical="top" wrapText="1"/>
    </xf>
    <xf numFmtId="0" fontId="11" fillId="0" borderId="46" xfId="0" applyFont="1" applyBorder="1" applyAlignment="1">
      <alignment horizontal="right" vertical="top" wrapText="1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190501</xdr:colOff>
      <xdr:row>13</xdr:row>
      <xdr:rowOff>19050</xdr:rowOff>
    </xdr:from>
    <xdr:to>
      <xdr:col>24</xdr:col>
      <xdr:colOff>866775</xdr:colOff>
      <xdr:row>22</xdr:row>
      <xdr:rowOff>121561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1" y="2314575"/>
          <a:ext cx="1914524" cy="173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38099</xdr:colOff>
      <xdr:row>0</xdr:row>
      <xdr:rowOff>104775</xdr:rowOff>
    </xdr:from>
    <xdr:to>
      <xdr:col>4</xdr:col>
      <xdr:colOff>356075</xdr:colOff>
      <xdr:row>2</xdr:row>
      <xdr:rowOff>52972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5DA5-1A81-46FC-ABCF-6801B9CED2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099" y="104775"/>
          <a:ext cx="1727676" cy="272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R56"/>
  <sheetViews>
    <sheetView showGridLines="0" tabSelected="1" zoomScaleNormal="100" zoomScaleSheetLayoutView="100" workbookViewId="0">
      <selection activeCell="B12" sqref="B12"/>
    </sheetView>
  </sheetViews>
  <sheetFormatPr defaultRowHeight="15" x14ac:dyDescent="0.25"/>
  <cols>
    <col min="1" max="1" width="3.85546875" customWidth="1"/>
    <col min="2" max="2" width="5.7109375" customWidth="1"/>
    <col min="3" max="3" width="5.85546875" customWidth="1"/>
    <col min="4" max="6" width="5.7109375" customWidth="1"/>
    <col min="7" max="8" width="6.85546875" customWidth="1"/>
    <col min="9" max="9" width="5.42578125" bestFit="1" customWidth="1"/>
    <col min="10" max="10" width="6.28515625" customWidth="1"/>
    <col min="11" max="11" width="9.85546875" bestFit="1" customWidth="1"/>
    <col min="12" max="12" width="10.5703125" style="8" customWidth="1"/>
    <col min="13" max="13" width="6.140625" customWidth="1"/>
    <col min="14" max="14" width="10.5703125" customWidth="1"/>
    <col min="15" max="15" width="3.7109375" customWidth="1"/>
    <col min="16" max="16" width="7.7109375" bestFit="1" customWidth="1"/>
    <col min="17" max="17" width="5.140625" customWidth="1"/>
    <col min="18" max="18" width="8" customWidth="1"/>
    <col min="19" max="19" width="5.140625" bestFit="1" customWidth="1"/>
    <col min="20" max="20" width="1.85546875" customWidth="1"/>
    <col min="21" max="21" width="2.85546875" customWidth="1"/>
    <col min="22" max="22" width="3.42578125" customWidth="1"/>
    <col min="23" max="23" width="2.5703125" customWidth="1"/>
    <col min="24" max="24" width="2.7109375" customWidth="1"/>
    <col min="25" max="25" width="14.28515625" customWidth="1"/>
    <col min="26" max="26" width="14.7109375" hidden="1" customWidth="1"/>
    <col min="27" max="27" width="11" hidden="1" customWidth="1"/>
    <col min="28" max="28" width="11.5703125" hidden="1" customWidth="1"/>
    <col min="29" max="29" width="5.28515625" style="33" hidden="1" customWidth="1"/>
    <col min="30" max="30" width="6.28515625" hidden="1" customWidth="1"/>
    <col min="31" max="31" width="8.7109375" hidden="1" customWidth="1"/>
    <col min="32" max="32" width="8.5703125" hidden="1" customWidth="1"/>
    <col min="33" max="33" width="8.7109375" hidden="1" customWidth="1"/>
    <col min="34" max="34" width="9.85546875" hidden="1" customWidth="1"/>
    <col min="35" max="35" width="8.42578125" hidden="1" customWidth="1"/>
    <col min="36" max="36" width="9.28515625" hidden="1" customWidth="1"/>
    <col min="37" max="37" width="9.85546875" hidden="1" customWidth="1"/>
    <col min="38" max="38" width="8.7109375" hidden="1" customWidth="1"/>
    <col min="39" max="39" width="7.28515625" hidden="1" customWidth="1"/>
    <col min="40" max="40" width="4.42578125" hidden="1" customWidth="1"/>
    <col min="41" max="41" width="11.7109375" hidden="1" customWidth="1"/>
    <col min="42" max="42" width="12.85546875" hidden="1" customWidth="1"/>
    <col min="43" max="43" width="11.140625" hidden="1" customWidth="1"/>
    <col min="44" max="45" width="9.140625" hidden="1" customWidth="1"/>
  </cols>
  <sheetData>
    <row r="1" spans="1:96" ht="12.95" customHeight="1" x14ac:dyDescent="0.25">
      <c r="A1" s="1"/>
      <c r="B1" s="1"/>
      <c r="C1" s="1"/>
      <c r="D1" s="1"/>
      <c r="E1" s="1"/>
      <c r="F1" s="127" t="s">
        <v>482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"/>
      <c r="T1" s="1"/>
      <c r="U1" s="1"/>
      <c r="V1" s="1"/>
      <c r="W1" s="1"/>
      <c r="X1" s="1"/>
      <c r="Y1" s="17">
        <v>45292</v>
      </c>
      <c r="AB1" s="36"/>
      <c r="AC1" s="37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96" ht="12.95" customHeight="1" x14ac:dyDescent="0.25">
      <c r="A2" s="1"/>
      <c r="B2" s="1"/>
      <c r="C2" s="1"/>
      <c r="D2" s="1"/>
      <c r="E2" s="1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59" t="s">
        <v>438</v>
      </c>
      <c r="T2" s="60"/>
      <c r="U2" s="19"/>
      <c r="Y2" s="24"/>
      <c r="Z2" s="18"/>
      <c r="AA2" s="18"/>
      <c r="AB2" s="38" t="s">
        <v>5</v>
      </c>
      <c r="AC2" s="38" t="s">
        <v>464</v>
      </c>
      <c r="AD2" s="38" t="s">
        <v>375</v>
      </c>
      <c r="AE2" s="3" t="s">
        <v>6</v>
      </c>
      <c r="AF2" s="3" t="s">
        <v>7</v>
      </c>
      <c r="AG2" s="3" t="s">
        <v>391</v>
      </c>
      <c r="AH2" s="3" t="s">
        <v>374</v>
      </c>
      <c r="AI2" s="3" t="s">
        <v>381</v>
      </c>
      <c r="AJ2" s="3" t="s">
        <v>388</v>
      </c>
      <c r="AK2" s="3" t="s">
        <v>389</v>
      </c>
      <c r="AL2" s="3" t="s">
        <v>390</v>
      </c>
      <c r="AM2" s="3" t="s">
        <v>394</v>
      </c>
      <c r="AN2" s="3" t="s">
        <v>8</v>
      </c>
      <c r="AO2" s="3" t="s">
        <v>14</v>
      </c>
      <c r="AP2" s="39" t="s">
        <v>18</v>
      </c>
      <c r="AQ2" s="39" t="s">
        <v>398</v>
      </c>
      <c r="AR2" s="36" t="s">
        <v>401</v>
      </c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</row>
    <row r="3" spans="1:96" ht="12.95" customHeight="1" x14ac:dyDescent="0.25">
      <c r="A3" s="1"/>
      <c r="B3" s="1"/>
      <c r="C3" s="1"/>
      <c r="D3" s="1"/>
      <c r="E3" s="1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59" t="s">
        <v>439</v>
      </c>
      <c r="T3" s="60"/>
      <c r="U3" s="19"/>
      <c r="X3" s="1"/>
      <c r="Y3" s="1"/>
      <c r="Z3" s="1"/>
      <c r="AA3" s="1"/>
      <c r="AB3" s="40" t="s">
        <v>467</v>
      </c>
      <c r="AC3" s="40" t="s">
        <v>465</v>
      </c>
      <c r="AD3" s="40" t="s">
        <v>378</v>
      </c>
      <c r="AE3" s="41" t="s">
        <v>433</v>
      </c>
      <c r="AF3" s="41" t="s">
        <v>431</v>
      </c>
      <c r="AG3" s="41" t="s">
        <v>9</v>
      </c>
      <c r="AH3" s="41" t="s">
        <v>477</v>
      </c>
      <c r="AI3" s="41" t="s">
        <v>382</v>
      </c>
      <c r="AJ3" s="41" t="s">
        <v>408</v>
      </c>
      <c r="AK3" s="41" t="s">
        <v>414</v>
      </c>
      <c r="AL3" s="41" t="s">
        <v>392</v>
      </c>
      <c r="AM3" s="42" t="s">
        <v>395</v>
      </c>
      <c r="AN3" s="41" t="s">
        <v>451</v>
      </c>
      <c r="AO3" s="43" t="s">
        <v>449</v>
      </c>
      <c r="AP3" s="44" t="s">
        <v>454</v>
      </c>
      <c r="AQ3" s="44" t="s">
        <v>399</v>
      </c>
      <c r="AR3" s="45" t="s">
        <v>402</v>
      </c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</row>
    <row r="4" spans="1:96" ht="12.95" customHeight="1" x14ac:dyDescent="0.25">
      <c r="A4" s="1"/>
      <c r="B4" s="1"/>
      <c r="C4" s="1"/>
      <c r="D4" s="1"/>
      <c r="E4" s="1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"/>
      <c r="T4" s="1"/>
      <c r="U4" s="1"/>
      <c r="V4" s="1"/>
      <c r="W4" s="1"/>
      <c r="X4" s="1"/>
      <c r="Y4" s="1"/>
      <c r="Z4" s="1"/>
      <c r="AA4" s="1"/>
      <c r="AB4" s="40" t="s">
        <v>468</v>
      </c>
      <c r="AC4" s="40" t="s">
        <v>466</v>
      </c>
      <c r="AD4" s="40" t="s">
        <v>376</v>
      </c>
      <c r="AE4" s="41" t="s">
        <v>434</v>
      </c>
      <c r="AF4" s="41" t="s">
        <v>432</v>
      </c>
      <c r="AG4" s="41" t="s">
        <v>10</v>
      </c>
      <c r="AH4" s="41" t="s">
        <v>459</v>
      </c>
      <c r="AI4" s="41" t="s">
        <v>384</v>
      </c>
      <c r="AJ4" s="41" t="s">
        <v>409</v>
      </c>
      <c r="AK4" s="41" t="s">
        <v>415</v>
      </c>
      <c r="AL4" s="41" t="s">
        <v>393</v>
      </c>
      <c r="AM4" s="42" t="s">
        <v>396</v>
      </c>
      <c r="AN4" s="41" t="s">
        <v>11</v>
      </c>
      <c r="AO4" s="41" t="s">
        <v>450</v>
      </c>
      <c r="AP4" s="44" t="s">
        <v>452</v>
      </c>
      <c r="AQ4" s="44" t="s">
        <v>400</v>
      </c>
      <c r="AR4" s="45" t="s">
        <v>403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</row>
    <row r="5" spans="1:96" ht="12.2" customHeight="1" x14ac:dyDescent="0.25">
      <c r="A5" s="55" t="s">
        <v>417</v>
      </c>
      <c r="B5" s="55"/>
      <c r="C5" s="56"/>
      <c r="D5" s="61"/>
      <c r="E5" s="62"/>
      <c r="F5" s="62"/>
      <c r="G5" s="62"/>
      <c r="H5" s="63"/>
      <c r="I5" s="134" t="s">
        <v>420</v>
      </c>
      <c r="J5" s="135"/>
      <c r="K5" s="67"/>
      <c r="L5" s="68"/>
      <c r="M5" s="69"/>
      <c r="N5" s="138" t="s">
        <v>476</v>
      </c>
      <c r="O5" s="73"/>
      <c r="P5" s="74"/>
      <c r="Q5" s="74"/>
      <c r="R5" s="74"/>
      <c r="S5" s="74"/>
      <c r="T5" s="74"/>
      <c r="U5" s="74"/>
      <c r="V5" s="74"/>
      <c r="W5" s="74"/>
      <c r="X5" s="74"/>
      <c r="Y5" s="75"/>
      <c r="AB5" s="40" t="s">
        <v>469</v>
      </c>
      <c r="AC5" s="40"/>
      <c r="AD5" s="40" t="s">
        <v>377</v>
      </c>
      <c r="AE5" s="41"/>
      <c r="AF5" s="41" t="s">
        <v>448</v>
      </c>
      <c r="AG5" s="41" t="s">
        <v>404</v>
      </c>
      <c r="AH5" s="41" t="s">
        <v>460</v>
      </c>
      <c r="AI5" s="41" t="s">
        <v>383</v>
      </c>
      <c r="AJ5" s="41" t="s">
        <v>410</v>
      </c>
      <c r="AK5" s="41" t="s">
        <v>416</v>
      </c>
      <c r="AL5" s="41"/>
      <c r="AM5" s="42" t="s">
        <v>397</v>
      </c>
      <c r="AN5" s="41"/>
      <c r="AO5" s="41" t="s">
        <v>12</v>
      </c>
      <c r="AP5" s="46" t="s">
        <v>453</v>
      </c>
      <c r="AQ5" s="44"/>
      <c r="AR5" s="45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ht="12.2" customHeight="1" x14ac:dyDescent="0.25">
      <c r="A6" s="55" t="s">
        <v>418</v>
      </c>
      <c r="B6" s="55"/>
      <c r="C6" s="56"/>
      <c r="D6" s="61"/>
      <c r="E6" s="62"/>
      <c r="F6" s="62"/>
      <c r="G6" s="62"/>
      <c r="H6" s="63"/>
      <c r="I6" s="134" t="s">
        <v>479</v>
      </c>
      <c r="J6" s="135"/>
      <c r="K6" s="67"/>
      <c r="L6" s="68"/>
      <c r="M6" s="69"/>
      <c r="N6" s="138"/>
      <c r="O6" s="76"/>
      <c r="P6" s="77"/>
      <c r="Q6" s="77"/>
      <c r="R6" s="77"/>
      <c r="S6" s="77"/>
      <c r="T6" s="77"/>
      <c r="U6" s="77"/>
      <c r="V6" s="77"/>
      <c r="W6" s="77"/>
      <c r="X6" s="77"/>
      <c r="Y6" s="78"/>
      <c r="AB6" s="40"/>
      <c r="AC6" s="40"/>
      <c r="AD6" s="40" t="s">
        <v>379</v>
      </c>
      <c r="AE6" s="41"/>
      <c r="AF6" s="41"/>
      <c r="AG6" s="41"/>
      <c r="AH6" s="41" t="s">
        <v>461</v>
      </c>
      <c r="AI6" s="41" t="s">
        <v>387</v>
      </c>
      <c r="AJ6" s="41" t="s">
        <v>411</v>
      </c>
      <c r="AK6" s="41"/>
      <c r="AL6" s="41"/>
      <c r="AM6" s="42"/>
      <c r="AN6" s="41"/>
      <c r="AO6" s="41" t="s">
        <v>13</v>
      </c>
      <c r="AP6" s="44"/>
      <c r="AQ6" s="44"/>
      <c r="AR6" s="4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</row>
    <row r="7" spans="1:96" ht="12.2" customHeight="1" x14ac:dyDescent="0.25">
      <c r="A7" s="57" t="s">
        <v>419</v>
      </c>
      <c r="B7" s="57"/>
      <c r="C7" s="58"/>
      <c r="D7" s="64"/>
      <c r="E7" s="65"/>
      <c r="F7" s="65"/>
      <c r="G7" s="65"/>
      <c r="H7" s="66"/>
      <c r="I7" s="136" t="s">
        <v>421</v>
      </c>
      <c r="J7" s="137"/>
      <c r="K7" s="70"/>
      <c r="L7" s="71"/>
      <c r="M7" s="72"/>
      <c r="N7" s="139"/>
      <c r="O7" s="79"/>
      <c r="P7" s="80"/>
      <c r="Q7" s="80"/>
      <c r="R7" s="80"/>
      <c r="S7" s="77"/>
      <c r="T7" s="77"/>
      <c r="U7" s="77"/>
      <c r="V7" s="77"/>
      <c r="W7" s="77"/>
      <c r="X7" s="77"/>
      <c r="Y7" s="78"/>
      <c r="AB7" s="40"/>
      <c r="AC7" s="40"/>
      <c r="AD7" s="40" t="s">
        <v>380</v>
      </c>
      <c r="AE7" s="41"/>
      <c r="AF7" s="41"/>
      <c r="AG7" s="41"/>
      <c r="AH7" s="41" t="s">
        <v>462</v>
      </c>
      <c r="AI7" s="41" t="s">
        <v>385</v>
      </c>
      <c r="AJ7" s="41" t="s">
        <v>412</v>
      </c>
      <c r="AK7" s="41"/>
      <c r="AL7" s="41"/>
      <c r="AM7" s="42"/>
      <c r="AN7" s="41"/>
      <c r="AO7" s="44"/>
      <c r="AP7" s="44"/>
      <c r="AQ7" s="44"/>
      <c r="AR7" s="4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</row>
    <row r="8" spans="1:96" ht="17.25" customHeight="1" x14ac:dyDescent="0.25">
      <c r="A8" s="81" t="s">
        <v>478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116" t="s">
        <v>430</v>
      </c>
      <c r="P8" s="116"/>
      <c r="Q8" s="116"/>
      <c r="R8" s="117"/>
      <c r="S8" s="50"/>
      <c r="T8" s="51"/>
      <c r="U8" s="51"/>
      <c r="V8" s="52"/>
      <c r="W8" s="52"/>
      <c r="X8" s="52"/>
      <c r="Y8" s="52"/>
      <c r="Z8" s="23"/>
      <c r="AA8" s="23"/>
      <c r="AB8" s="40"/>
      <c r="AC8" s="40"/>
      <c r="AD8" s="47"/>
      <c r="AE8" s="41"/>
      <c r="AF8" s="41"/>
      <c r="AG8" s="41"/>
      <c r="AH8" s="41"/>
      <c r="AI8" s="41" t="s">
        <v>386</v>
      </c>
      <c r="AJ8" s="41" t="s">
        <v>413</v>
      </c>
      <c r="AK8" s="41"/>
      <c r="AL8" s="41"/>
      <c r="AM8" s="42"/>
      <c r="AN8" s="41"/>
      <c r="AO8" s="44"/>
      <c r="AP8" s="44"/>
      <c r="AQ8" s="44"/>
      <c r="AR8" s="4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</row>
    <row r="9" spans="1:96" ht="12.95" customHeight="1" x14ac:dyDescent="0.25">
      <c r="A9" s="82" t="s">
        <v>1</v>
      </c>
      <c r="B9" s="82" t="s">
        <v>455</v>
      </c>
      <c r="C9" s="54" t="s">
        <v>422</v>
      </c>
      <c r="D9" s="53"/>
      <c r="E9" s="132"/>
      <c r="F9" s="133"/>
      <c r="G9" s="85" t="s">
        <v>423</v>
      </c>
      <c r="H9" s="85" t="s">
        <v>424</v>
      </c>
      <c r="I9" s="85" t="s">
        <v>463</v>
      </c>
      <c r="J9" s="85" t="s">
        <v>425</v>
      </c>
      <c r="K9" s="85" t="s">
        <v>426</v>
      </c>
      <c r="L9" s="85" t="s">
        <v>427</v>
      </c>
      <c r="M9" s="85" t="s">
        <v>429</v>
      </c>
      <c r="N9" s="88" t="s">
        <v>428</v>
      </c>
      <c r="O9" s="116"/>
      <c r="P9" s="116"/>
      <c r="Q9" s="116"/>
      <c r="R9" s="117"/>
      <c r="V9" s="23"/>
      <c r="W9" s="23"/>
      <c r="X9" s="23"/>
      <c r="Y9" s="23"/>
      <c r="Z9" s="23"/>
      <c r="AA9" s="23"/>
      <c r="AB9" s="48"/>
      <c r="AC9" s="48"/>
      <c r="AE9" s="2"/>
      <c r="AF9" s="2"/>
      <c r="AG9" s="2"/>
      <c r="AI9" s="2"/>
      <c r="AJ9" s="2"/>
      <c r="AK9" s="2"/>
      <c r="AL9" s="2"/>
      <c r="AM9" s="3"/>
      <c r="AN9" s="3"/>
      <c r="AO9" s="4"/>
      <c r="AP9" s="4"/>
      <c r="AQ9" s="4"/>
      <c r="AR9" s="4"/>
      <c r="AS9" s="4"/>
      <c r="AT9" s="4"/>
      <c r="AU9" s="26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</row>
    <row r="10" spans="1:96" ht="20.25" customHeight="1" x14ac:dyDescent="0.25">
      <c r="A10" s="83"/>
      <c r="B10" s="83"/>
      <c r="C10" s="96" t="s">
        <v>483</v>
      </c>
      <c r="D10" s="97"/>
      <c r="E10" s="131" t="s">
        <v>475</v>
      </c>
      <c r="F10" s="117"/>
      <c r="G10" s="86"/>
      <c r="H10" s="86"/>
      <c r="I10" s="86"/>
      <c r="J10" s="86"/>
      <c r="K10" s="86"/>
      <c r="L10" s="86"/>
      <c r="M10" s="86"/>
      <c r="N10" s="89"/>
      <c r="O10" s="116"/>
      <c r="P10" s="116"/>
      <c r="Q10" s="116"/>
      <c r="R10" s="117"/>
      <c r="V10" s="23"/>
      <c r="W10" s="23"/>
      <c r="X10" s="23"/>
      <c r="Y10" s="23"/>
      <c r="Z10" s="23"/>
      <c r="AA10" s="2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ht="15" customHeight="1" x14ac:dyDescent="0.25">
      <c r="A11" s="84"/>
      <c r="B11" s="84"/>
      <c r="C11" s="20" t="s">
        <v>3</v>
      </c>
      <c r="D11" s="20" t="s">
        <v>4</v>
      </c>
      <c r="E11" s="20" t="s">
        <v>473</v>
      </c>
      <c r="F11" s="20" t="s">
        <v>474</v>
      </c>
      <c r="G11" s="87"/>
      <c r="H11" s="87"/>
      <c r="I11" s="87"/>
      <c r="J11" s="87"/>
      <c r="K11" s="87"/>
      <c r="L11" s="87"/>
      <c r="M11" s="87"/>
      <c r="N11" s="90"/>
      <c r="O11" s="118"/>
      <c r="P11" s="118"/>
      <c r="Q11" s="118"/>
      <c r="R11" s="119"/>
      <c r="S11" s="120" t="s">
        <v>472</v>
      </c>
      <c r="T11" s="121"/>
      <c r="U11" s="121"/>
      <c r="V11" s="121"/>
      <c r="W11" s="121"/>
      <c r="X11" s="121"/>
      <c r="Y11" s="121"/>
      <c r="Z11" s="35"/>
      <c r="AA11" s="2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</row>
    <row r="12" spans="1:96" ht="14.25" customHeight="1" x14ac:dyDescent="0.25">
      <c r="A12" s="11">
        <v>1</v>
      </c>
      <c r="B12" s="12"/>
      <c r="C12" s="13"/>
      <c r="D12" s="13"/>
      <c r="E12" s="13"/>
      <c r="F12" s="13"/>
      <c r="G12" s="10"/>
      <c r="H12" s="10"/>
      <c r="I12" s="10"/>
      <c r="J12" s="10"/>
      <c r="K12" s="10"/>
      <c r="L12" s="10"/>
      <c r="M12" s="10"/>
      <c r="N12" s="14"/>
      <c r="O12" s="122"/>
      <c r="P12" s="123"/>
      <c r="Q12" s="123"/>
      <c r="R12" s="124"/>
      <c r="S12" s="125" t="s">
        <v>435</v>
      </c>
      <c r="T12" s="126"/>
      <c r="U12" s="126"/>
      <c r="V12" s="126"/>
      <c r="W12" s="126"/>
      <c r="X12" s="126"/>
      <c r="Y12" s="126"/>
      <c r="Z12" s="34"/>
      <c r="AB12" s="44" t="s">
        <v>405</v>
      </c>
      <c r="AC12" s="49"/>
      <c r="AM12" s="4"/>
      <c r="AN12" s="4"/>
      <c r="AO12" s="4"/>
      <c r="AP12" s="4"/>
      <c r="AQ12" s="4"/>
      <c r="AR12" s="4"/>
      <c r="AS12" s="4"/>
      <c r="AT12" s="4"/>
      <c r="AU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</row>
    <row r="13" spans="1:96" ht="14.25" customHeight="1" x14ac:dyDescent="0.25">
      <c r="A13" s="11">
        <f t="shared" ref="A13:A21" si="0">A12+1</f>
        <v>2</v>
      </c>
      <c r="B13" s="12"/>
      <c r="C13" s="13"/>
      <c r="D13" s="13"/>
      <c r="E13" s="13"/>
      <c r="F13" s="13"/>
      <c r="G13" s="10"/>
      <c r="H13" s="10"/>
      <c r="I13" s="10"/>
      <c r="J13" s="10"/>
      <c r="K13" s="10"/>
      <c r="L13" s="10"/>
      <c r="M13" s="10"/>
      <c r="N13" s="14"/>
      <c r="O13" s="122"/>
      <c r="P13" s="123"/>
      <c r="Q13" s="123"/>
      <c r="R13" s="124"/>
      <c r="S13" s="125" t="s">
        <v>436</v>
      </c>
      <c r="T13" s="126"/>
      <c r="U13" s="126"/>
      <c r="V13" s="126"/>
      <c r="W13" s="126"/>
      <c r="X13" s="126"/>
      <c r="Y13" s="126"/>
      <c r="Z13" s="34"/>
      <c r="AB13" s="44" t="s">
        <v>406</v>
      </c>
      <c r="AC13" s="4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</row>
    <row r="14" spans="1:96" ht="14.25" customHeight="1" x14ac:dyDescent="0.25">
      <c r="A14" s="11">
        <f t="shared" si="0"/>
        <v>3</v>
      </c>
      <c r="B14" s="12"/>
      <c r="C14" s="13"/>
      <c r="D14" s="13"/>
      <c r="E14" s="13"/>
      <c r="F14" s="13"/>
      <c r="G14" s="10"/>
      <c r="H14" s="10"/>
      <c r="I14" s="10"/>
      <c r="J14" s="10"/>
      <c r="K14" s="10"/>
      <c r="L14" s="10"/>
      <c r="M14" s="10"/>
      <c r="N14" s="14"/>
      <c r="O14" s="122"/>
      <c r="P14" s="123"/>
      <c r="Q14" s="123"/>
      <c r="R14" s="124"/>
      <c r="W14" s="34"/>
      <c r="X14" s="34"/>
      <c r="Y14" s="34"/>
      <c r="Z14" s="34"/>
      <c r="AB14" s="44" t="s">
        <v>407</v>
      </c>
      <c r="AC14" s="49"/>
      <c r="AM14" s="4"/>
      <c r="AN14" s="4"/>
      <c r="AO14" s="4"/>
      <c r="AP14" s="4"/>
      <c r="AQ14" s="4"/>
      <c r="AR14" s="4"/>
      <c r="AS14" s="4"/>
      <c r="AT14" s="4"/>
      <c r="AU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</row>
    <row r="15" spans="1:96" ht="14.25" customHeight="1" x14ac:dyDescent="0.25">
      <c r="A15" s="11">
        <f t="shared" si="0"/>
        <v>4</v>
      </c>
      <c r="B15" s="12"/>
      <c r="C15" s="13"/>
      <c r="D15" s="13"/>
      <c r="E15" s="13"/>
      <c r="F15" s="13"/>
      <c r="G15" s="10"/>
      <c r="H15" s="10"/>
      <c r="I15" s="10"/>
      <c r="J15" s="10"/>
      <c r="K15" s="10"/>
      <c r="L15" s="10"/>
      <c r="M15" s="10"/>
      <c r="N15" s="14"/>
      <c r="O15" s="122"/>
      <c r="P15" s="123"/>
      <c r="Q15" s="123"/>
      <c r="R15" s="124"/>
      <c r="W15" s="34"/>
      <c r="X15" s="34"/>
      <c r="Y15" s="34"/>
      <c r="Z15" s="34"/>
      <c r="AB15" s="44"/>
      <c r="AC15" s="49"/>
      <c r="AM15" s="4"/>
      <c r="AN15" s="4"/>
      <c r="AO15" s="4"/>
      <c r="AP15" s="4"/>
      <c r="AQ15" s="4"/>
      <c r="AR15" s="4"/>
      <c r="AS15" s="4"/>
      <c r="AT15" s="4"/>
      <c r="AU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</row>
    <row r="16" spans="1:96" ht="14.25" customHeight="1" x14ac:dyDescent="0.25">
      <c r="A16" s="11">
        <f t="shared" si="0"/>
        <v>5</v>
      </c>
      <c r="B16" s="12"/>
      <c r="C16" s="13"/>
      <c r="D16" s="13"/>
      <c r="E16" s="13"/>
      <c r="F16" s="13"/>
      <c r="G16" s="10"/>
      <c r="H16" s="10"/>
      <c r="I16" s="10"/>
      <c r="J16" s="10"/>
      <c r="K16" s="10"/>
      <c r="L16" s="10"/>
      <c r="M16" s="10"/>
      <c r="N16" s="14"/>
      <c r="O16" s="122"/>
      <c r="P16" s="123"/>
      <c r="Q16" s="123"/>
      <c r="R16" s="124"/>
      <c r="X16" s="21"/>
      <c r="Y16" s="21"/>
      <c r="Z16" s="21"/>
      <c r="AA16" s="21"/>
      <c r="AB16" s="44"/>
      <c r="AC16" s="4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</row>
    <row r="17" spans="1:96" ht="14.25" customHeight="1" x14ac:dyDescent="0.25">
      <c r="A17" s="11">
        <f t="shared" si="0"/>
        <v>6</v>
      </c>
      <c r="B17" s="12"/>
      <c r="C17" s="13"/>
      <c r="D17" s="13"/>
      <c r="E17" s="13"/>
      <c r="F17" s="13"/>
      <c r="G17" s="10"/>
      <c r="H17" s="10"/>
      <c r="I17" s="10"/>
      <c r="J17" s="10"/>
      <c r="K17" s="10"/>
      <c r="L17" s="10"/>
      <c r="M17" s="10"/>
      <c r="N17" s="14"/>
      <c r="O17" s="122"/>
      <c r="P17" s="123"/>
      <c r="Q17" s="123"/>
      <c r="R17" s="124"/>
      <c r="X17" s="21"/>
      <c r="Y17" s="21"/>
      <c r="Z17" s="21"/>
      <c r="AA17" s="2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</row>
    <row r="18" spans="1:96" ht="14.25" customHeight="1" x14ac:dyDescent="0.25">
      <c r="A18" s="11">
        <f t="shared" si="0"/>
        <v>7</v>
      </c>
      <c r="B18" s="12"/>
      <c r="C18" s="13"/>
      <c r="D18" s="13"/>
      <c r="E18" s="13"/>
      <c r="F18" s="13"/>
      <c r="G18" s="10"/>
      <c r="H18" s="10"/>
      <c r="I18" s="10"/>
      <c r="J18" s="10"/>
      <c r="K18" s="10"/>
      <c r="L18" s="10"/>
      <c r="M18" s="10"/>
      <c r="N18" s="14"/>
      <c r="O18" s="122"/>
      <c r="P18" s="123"/>
      <c r="Q18" s="123"/>
      <c r="R18" s="124"/>
      <c r="X18" s="21"/>
      <c r="Y18" s="21"/>
      <c r="Z18" s="21"/>
      <c r="AA18" s="2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</row>
    <row r="19" spans="1:96" ht="14.25" customHeight="1" x14ac:dyDescent="0.25">
      <c r="A19" s="11">
        <f t="shared" si="0"/>
        <v>8</v>
      </c>
      <c r="B19" s="12"/>
      <c r="C19" s="13"/>
      <c r="D19" s="13"/>
      <c r="E19" s="13"/>
      <c r="F19" s="13"/>
      <c r="G19" s="10"/>
      <c r="H19" s="10"/>
      <c r="I19" s="10"/>
      <c r="J19" s="10"/>
      <c r="K19" s="10"/>
      <c r="L19" s="10"/>
      <c r="M19" s="10"/>
      <c r="N19" s="14"/>
      <c r="O19" s="122"/>
      <c r="P19" s="123"/>
      <c r="Q19" s="123"/>
      <c r="R19" s="124"/>
      <c r="X19" s="21"/>
      <c r="Y19" s="21"/>
      <c r="Z19" s="21"/>
      <c r="AA19" s="2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6" ht="14.25" customHeight="1" x14ac:dyDescent="0.25">
      <c r="A20" s="11">
        <f t="shared" si="0"/>
        <v>9</v>
      </c>
      <c r="B20" s="12"/>
      <c r="C20" s="13"/>
      <c r="D20" s="13"/>
      <c r="E20" s="13"/>
      <c r="F20" s="13"/>
      <c r="G20" s="10"/>
      <c r="H20" s="10"/>
      <c r="I20" s="10"/>
      <c r="J20" s="10"/>
      <c r="K20" s="10"/>
      <c r="L20" s="10"/>
      <c r="M20" s="10"/>
      <c r="N20" s="14"/>
      <c r="O20" s="122"/>
      <c r="P20" s="123"/>
      <c r="Q20" s="123"/>
      <c r="R20" s="124"/>
      <c r="X20" s="21"/>
      <c r="Y20" s="21"/>
      <c r="Z20" s="21"/>
      <c r="AA20" s="2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</row>
    <row r="21" spans="1:96" ht="14.25" customHeight="1" x14ac:dyDescent="0.25">
      <c r="A21" s="11">
        <f t="shared" si="0"/>
        <v>10</v>
      </c>
      <c r="B21" s="12"/>
      <c r="C21" s="13"/>
      <c r="D21" s="13"/>
      <c r="E21" s="13"/>
      <c r="F21" s="13"/>
      <c r="G21" s="10"/>
      <c r="H21" s="10"/>
      <c r="I21" s="10"/>
      <c r="J21" s="10"/>
      <c r="K21" s="10"/>
      <c r="L21" s="10"/>
      <c r="M21" s="10"/>
      <c r="N21" s="14"/>
      <c r="O21" s="122"/>
      <c r="P21" s="123"/>
      <c r="Q21" s="123"/>
      <c r="R21" s="124"/>
      <c r="X21" s="21"/>
      <c r="Y21" s="21"/>
      <c r="Z21" s="21"/>
      <c r="AA21" s="21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</row>
    <row r="22" spans="1:96" ht="14.25" customHeight="1" x14ac:dyDescent="0.25">
      <c r="A22" s="11">
        <f t="shared" ref="A22:A29" si="1">A21+1</f>
        <v>11</v>
      </c>
      <c r="B22" s="12"/>
      <c r="C22" s="13"/>
      <c r="D22" s="13"/>
      <c r="E22" s="13"/>
      <c r="F22" s="13"/>
      <c r="G22" s="10"/>
      <c r="H22" s="10"/>
      <c r="I22" s="10"/>
      <c r="J22" s="10"/>
      <c r="K22" s="10"/>
      <c r="L22" s="10"/>
      <c r="M22" s="10"/>
      <c r="N22" s="14"/>
      <c r="O22" s="122"/>
      <c r="P22" s="123"/>
      <c r="Q22" s="123"/>
      <c r="R22" s="124"/>
      <c r="X22" s="21"/>
      <c r="Y22" s="21"/>
      <c r="Z22" s="21"/>
      <c r="AA22" s="21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</row>
    <row r="23" spans="1:96" ht="14.25" customHeight="1" x14ac:dyDescent="0.25">
      <c r="A23" s="11">
        <f t="shared" si="1"/>
        <v>12</v>
      </c>
      <c r="B23" s="12"/>
      <c r="C23" s="13"/>
      <c r="D23" s="13"/>
      <c r="E23" s="13"/>
      <c r="F23" s="13"/>
      <c r="G23" s="10"/>
      <c r="H23" s="10"/>
      <c r="I23" s="10"/>
      <c r="J23" s="10"/>
      <c r="K23" s="10"/>
      <c r="L23" s="10"/>
      <c r="M23" s="10"/>
      <c r="N23" s="14"/>
      <c r="O23" s="122"/>
      <c r="P23" s="123"/>
      <c r="Q23" s="123"/>
      <c r="R23" s="124"/>
      <c r="X23" s="21"/>
      <c r="Y23" s="21"/>
      <c r="Z23" s="21"/>
      <c r="AA23" s="21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</row>
    <row r="24" spans="1:96" ht="14.25" customHeight="1" x14ac:dyDescent="0.25">
      <c r="A24" s="11">
        <f t="shared" si="1"/>
        <v>13</v>
      </c>
      <c r="B24" s="12"/>
      <c r="C24" s="13"/>
      <c r="D24" s="13"/>
      <c r="E24" s="13"/>
      <c r="F24" s="13"/>
      <c r="G24" s="10"/>
      <c r="H24" s="10"/>
      <c r="I24" s="10"/>
      <c r="J24" s="10"/>
      <c r="K24" s="10"/>
      <c r="L24" s="10"/>
      <c r="M24" s="10"/>
      <c r="N24" s="14"/>
      <c r="O24" s="122"/>
      <c r="P24" s="123"/>
      <c r="Q24" s="123"/>
      <c r="R24" s="124"/>
      <c r="S24" s="125" t="s">
        <v>471</v>
      </c>
      <c r="T24" s="126"/>
      <c r="U24" s="126"/>
      <c r="V24" s="126"/>
      <c r="W24" s="126"/>
      <c r="X24" s="126"/>
      <c r="Y24" s="126"/>
      <c r="Z24" s="34"/>
      <c r="AA24" s="21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</row>
    <row r="25" spans="1:96" ht="14.25" customHeight="1" x14ac:dyDescent="0.25">
      <c r="A25" s="11">
        <f t="shared" si="1"/>
        <v>14</v>
      </c>
      <c r="B25" s="12"/>
      <c r="C25" s="13"/>
      <c r="D25" s="13"/>
      <c r="E25" s="13"/>
      <c r="F25" s="13"/>
      <c r="G25" s="10"/>
      <c r="H25" s="10"/>
      <c r="I25" s="10"/>
      <c r="J25" s="10"/>
      <c r="K25" s="10"/>
      <c r="L25" s="10"/>
      <c r="M25" s="10"/>
      <c r="N25" s="14"/>
      <c r="O25" s="122"/>
      <c r="P25" s="123"/>
      <c r="Q25" s="123"/>
      <c r="R25" s="124"/>
      <c r="X25" s="34"/>
      <c r="Y25" s="34"/>
      <c r="Z25" s="34"/>
      <c r="AF25" s="9"/>
      <c r="AG25" s="9"/>
      <c r="AH25" s="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</row>
    <row r="26" spans="1:96" ht="14.25" customHeight="1" x14ac:dyDescent="0.25">
      <c r="A26" s="11">
        <f t="shared" si="1"/>
        <v>15</v>
      </c>
      <c r="B26" s="12"/>
      <c r="C26" s="13"/>
      <c r="D26" s="13"/>
      <c r="E26" s="13"/>
      <c r="F26" s="13"/>
      <c r="G26" s="10"/>
      <c r="H26" s="10"/>
      <c r="I26" s="10"/>
      <c r="J26" s="10"/>
      <c r="K26" s="10"/>
      <c r="L26" s="10"/>
      <c r="M26" s="10"/>
      <c r="N26" s="14"/>
      <c r="O26" s="122"/>
      <c r="P26" s="123"/>
      <c r="Q26" s="123"/>
      <c r="R26" s="124"/>
      <c r="X26" s="34"/>
      <c r="Y26" s="34"/>
      <c r="Z26" s="34"/>
      <c r="AF26" s="9"/>
      <c r="AG26" s="9"/>
      <c r="AH26" s="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</row>
    <row r="27" spans="1:96" ht="14.25" customHeight="1" x14ac:dyDescent="0.25">
      <c r="A27" s="11">
        <f t="shared" si="1"/>
        <v>16</v>
      </c>
      <c r="B27" s="12"/>
      <c r="C27" s="13"/>
      <c r="D27" s="13"/>
      <c r="E27" s="13"/>
      <c r="F27" s="13"/>
      <c r="G27" s="10"/>
      <c r="H27" s="10"/>
      <c r="I27" s="10"/>
      <c r="J27" s="10"/>
      <c r="K27" s="10"/>
      <c r="L27" s="10"/>
      <c r="M27" s="10"/>
      <c r="N27" s="14"/>
      <c r="O27" s="122"/>
      <c r="P27" s="123"/>
      <c r="Q27" s="123"/>
      <c r="R27" s="124"/>
      <c r="X27" s="21"/>
      <c r="Y27" s="21"/>
      <c r="AA27" s="23"/>
      <c r="AF27" s="9"/>
      <c r="AG27" s="9"/>
      <c r="AH27" s="9"/>
      <c r="AM27" s="4"/>
      <c r="AN27" s="4"/>
      <c r="AO27" s="4"/>
      <c r="AP27" s="4"/>
      <c r="AQ27" s="4"/>
      <c r="AR27" s="4"/>
      <c r="AS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</row>
    <row r="28" spans="1:96" ht="14.25" customHeight="1" x14ac:dyDescent="0.25">
      <c r="A28" s="11">
        <f t="shared" si="1"/>
        <v>17</v>
      </c>
      <c r="B28" s="12"/>
      <c r="C28" s="13"/>
      <c r="D28" s="13"/>
      <c r="E28" s="13"/>
      <c r="F28" s="13"/>
      <c r="G28" s="10"/>
      <c r="H28" s="10"/>
      <c r="I28" s="10"/>
      <c r="J28" s="10"/>
      <c r="K28" s="10"/>
      <c r="L28" s="10"/>
      <c r="M28" s="10"/>
      <c r="N28" s="14"/>
      <c r="O28" s="122"/>
      <c r="P28" s="123"/>
      <c r="Q28" s="123"/>
      <c r="R28" s="124"/>
      <c r="X28" s="21"/>
      <c r="Y28" s="21"/>
      <c r="Z28" s="23"/>
      <c r="AA28" s="2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</row>
    <row r="29" spans="1:96" ht="14.25" customHeight="1" x14ac:dyDescent="0.25">
      <c r="A29" s="11">
        <f t="shared" si="1"/>
        <v>18</v>
      </c>
      <c r="B29" s="12"/>
      <c r="C29" s="13"/>
      <c r="D29" s="13"/>
      <c r="E29" s="13"/>
      <c r="F29" s="13"/>
      <c r="G29" s="10"/>
      <c r="H29" s="10"/>
      <c r="I29" s="10"/>
      <c r="J29" s="10"/>
      <c r="K29" s="10"/>
      <c r="L29" s="10"/>
      <c r="M29" s="10"/>
      <c r="N29" s="14"/>
      <c r="O29" s="122"/>
      <c r="P29" s="123"/>
      <c r="Q29" s="123"/>
      <c r="R29" s="124"/>
      <c r="X29" s="21"/>
      <c r="Y29" s="21"/>
      <c r="Z29" s="23"/>
      <c r="AA29" s="2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</row>
    <row r="30" spans="1:96" ht="14.25" customHeight="1" x14ac:dyDescent="0.25">
      <c r="A30" s="11">
        <v>19</v>
      </c>
      <c r="B30" s="12"/>
      <c r="C30" s="13"/>
      <c r="D30" s="13"/>
      <c r="E30" s="13"/>
      <c r="F30" s="13"/>
      <c r="G30" s="10"/>
      <c r="H30" s="10"/>
      <c r="I30" s="10"/>
      <c r="J30" s="10"/>
      <c r="K30" s="10"/>
      <c r="L30" s="10"/>
      <c r="M30" s="10"/>
      <c r="N30" s="14"/>
      <c r="O30" s="122"/>
      <c r="P30" s="123"/>
      <c r="Q30" s="123"/>
      <c r="R30" s="124"/>
      <c r="X30" s="21"/>
      <c r="Y30" s="21"/>
      <c r="Z30" s="23"/>
      <c r="AA30" s="23"/>
      <c r="AM30" s="4"/>
      <c r="AN30" s="4"/>
      <c r="AO30" s="4"/>
      <c r="AP30" s="4"/>
      <c r="AQ30" s="4"/>
      <c r="AR30" s="4"/>
      <c r="AS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</row>
    <row r="31" spans="1:96" ht="14.25" customHeight="1" x14ac:dyDescent="0.25">
      <c r="A31" s="11">
        <v>20</v>
      </c>
      <c r="B31" s="12"/>
      <c r="C31" s="13"/>
      <c r="D31" s="13"/>
      <c r="E31" s="13"/>
      <c r="F31" s="13"/>
      <c r="G31" s="10"/>
      <c r="H31" s="10"/>
      <c r="I31" s="10"/>
      <c r="J31" s="10"/>
      <c r="K31" s="10"/>
      <c r="L31" s="10"/>
      <c r="M31" s="10"/>
      <c r="N31" s="14"/>
      <c r="O31" s="122"/>
      <c r="P31" s="123"/>
      <c r="Q31" s="123"/>
      <c r="R31" s="124"/>
      <c r="X31" s="21"/>
      <c r="Y31" s="21"/>
      <c r="Z31" s="23"/>
      <c r="AA31" s="2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</row>
    <row r="32" spans="1:96" ht="11.45" customHeight="1" x14ac:dyDescent="0.25">
      <c r="A32" s="98" t="s">
        <v>440</v>
      </c>
      <c r="B32" s="99"/>
      <c r="C32" s="104" t="s">
        <v>417</v>
      </c>
      <c r="D32" s="105"/>
      <c r="E32" s="128"/>
      <c r="F32" s="129"/>
      <c r="G32" s="129"/>
      <c r="H32" s="130"/>
      <c r="I32" s="104" t="s">
        <v>445</v>
      </c>
      <c r="J32" s="105"/>
      <c r="K32" s="151"/>
      <c r="L32" s="152"/>
      <c r="M32" s="153"/>
      <c r="N32" s="32" t="s">
        <v>457</v>
      </c>
      <c r="O32" s="128"/>
      <c r="P32" s="129"/>
      <c r="Q32" s="129"/>
      <c r="R32" s="160"/>
      <c r="X32" s="25"/>
      <c r="Y32" s="25"/>
      <c r="Z32" s="25"/>
      <c r="AA32" s="25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</row>
    <row r="33" spans="1:96" ht="11.45" customHeight="1" x14ac:dyDescent="0.25">
      <c r="A33" s="100"/>
      <c r="B33" s="101"/>
      <c r="C33" s="106" t="s">
        <v>441</v>
      </c>
      <c r="D33" s="107"/>
      <c r="E33" s="140"/>
      <c r="F33" s="141"/>
      <c r="G33" s="141"/>
      <c r="H33" s="142"/>
      <c r="I33" s="106" t="s">
        <v>446</v>
      </c>
      <c r="J33" s="107"/>
      <c r="K33" s="154"/>
      <c r="L33" s="155"/>
      <c r="M33" s="156"/>
      <c r="N33" s="27"/>
      <c r="O33" s="140"/>
      <c r="P33" s="141"/>
      <c r="Q33" s="141"/>
      <c r="R33" s="161"/>
      <c r="X33" s="22"/>
      <c r="Y33" s="22"/>
      <c r="Z33" s="22"/>
      <c r="AA33" s="22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</row>
    <row r="34" spans="1:96" ht="11.45" customHeight="1" x14ac:dyDescent="0.25">
      <c r="A34" s="102"/>
      <c r="B34" s="103"/>
      <c r="C34" s="108" t="s">
        <v>442</v>
      </c>
      <c r="D34" s="95"/>
      <c r="E34" s="143"/>
      <c r="F34" s="144"/>
      <c r="G34" s="144"/>
      <c r="H34" s="145"/>
      <c r="I34" s="106" t="s">
        <v>447</v>
      </c>
      <c r="J34" s="107"/>
      <c r="K34" s="157"/>
      <c r="L34" s="158"/>
      <c r="M34" s="159"/>
      <c r="N34" s="28" t="s">
        <v>479</v>
      </c>
      <c r="O34" s="143"/>
      <c r="P34" s="144"/>
      <c r="Q34" s="144"/>
      <c r="R34" s="162"/>
      <c r="X34" s="22"/>
      <c r="Y34" s="22"/>
      <c r="Z34" s="22"/>
      <c r="AA34" s="22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</row>
    <row r="35" spans="1:96" ht="11.45" customHeight="1" x14ac:dyDescent="0.25">
      <c r="A35" s="92" t="s">
        <v>480</v>
      </c>
      <c r="B35" s="93"/>
      <c r="C35" s="94" t="s">
        <v>456</v>
      </c>
      <c r="D35" s="95"/>
      <c r="E35" s="148"/>
      <c r="F35" s="149"/>
      <c r="G35" s="149"/>
      <c r="H35" s="150"/>
      <c r="I35" s="146" t="s">
        <v>481</v>
      </c>
      <c r="J35" s="147"/>
      <c r="K35" s="165"/>
      <c r="L35" s="166"/>
      <c r="M35" s="167"/>
      <c r="N35" s="29" t="s">
        <v>430</v>
      </c>
      <c r="O35" s="148"/>
      <c r="P35" s="149"/>
      <c r="Q35" s="149"/>
      <c r="R35" s="163"/>
      <c r="X35" s="25"/>
      <c r="Y35" s="25"/>
      <c r="Z35" s="25"/>
      <c r="AA35" s="25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</row>
    <row r="36" spans="1:96" ht="11.45" customHeight="1" x14ac:dyDescent="0.25">
      <c r="A36" s="109" t="s">
        <v>437</v>
      </c>
      <c r="B36" s="110"/>
      <c r="C36" s="115" t="s">
        <v>443</v>
      </c>
      <c r="D36" s="115"/>
      <c r="E36" s="128"/>
      <c r="F36" s="129"/>
      <c r="G36" s="129"/>
      <c r="H36" s="130"/>
      <c r="I36" s="106" t="s">
        <v>445</v>
      </c>
      <c r="J36" s="107"/>
      <c r="K36" s="151"/>
      <c r="L36" s="152"/>
      <c r="M36" s="153"/>
      <c r="N36" s="30"/>
      <c r="O36" s="128"/>
      <c r="P36" s="129"/>
      <c r="Q36" s="129"/>
      <c r="R36" s="160"/>
      <c r="X36" s="22"/>
      <c r="Y36" s="22"/>
      <c r="Z36" s="22"/>
      <c r="AA36" s="22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</row>
    <row r="37" spans="1:96" ht="11.45" customHeight="1" x14ac:dyDescent="0.25">
      <c r="A37" s="111"/>
      <c r="B37" s="112"/>
      <c r="C37" s="106" t="s">
        <v>444</v>
      </c>
      <c r="D37" s="107"/>
      <c r="E37" s="140"/>
      <c r="F37" s="141"/>
      <c r="G37" s="141"/>
      <c r="H37" s="142"/>
      <c r="I37" s="106" t="s">
        <v>446</v>
      </c>
      <c r="J37" s="107"/>
      <c r="K37" s="154"/>
      <c r="L37" s="155"/>
      <c r="M37" s="156"/>
      <c r="N37" s="27" t="s">
        <v>470</v>
      </c>
      <c r="O37" s="140"/>
      <c r="P37" s="141"/>
      <c r="Q37" s="141"/>
      <c r="R37" s="161"/>
      <c r="X37" s="22"/>
      <c r="Y37" s="22"/>
      <c r="Z37" s="22"/>
      <c r="AA37" s="22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</row>
    <row r="38" spans="1:96" ht="11.45" customHeight="1" x14ac:dyDescent="0.25">
      <c r="A38" s="111"/>
      <c r="B38" s="112"/>
      <c r="C38" s="106" t="s">
        <v>441</v>
      </c>
      <c r="D38" s="107"/>
      <c r="E38" s="140"/>
      <c r="F38" s="141"/>
      <c r="G38" s="141"/>
      <c r="H38" s="142"/>
      <c r="I38" s="106" t="s">
        <v>447</v>
      </c>
      <c r="J38" s="107"/>
      <c r="K38" s="154"/>
      <c r="L38" s="155"/>
      <c r="M38" s="156"/>
      <c r="N38" s="31" t="s">
        <v>18</v>
      </c>
      <c r="O38" s="154"/>
      <c r="P38" s="155"/>
      <c r="Q38" s="155"/>
      <c r="R38" s="164"/>
      <c r="AA38" s="22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</row>
    <row r="39" spans="1:96" ht="11.45" customHeight="1" x14ac:dyDescent="0.25">
      <c r="A39" s="113"/>
      <c r="B39" s="114"/>
      <c r="C39" s="108" t="s">
        <v>442</v>
      </c>
      <c r="D39" s="95"/>
      <c r="E39" s="143"/>
      <c r="F39" s="144"/>
      <c r="G39" s="144"/>
      <c r="H39" s="145"/>
      <c r="I39" s="108" t="s">
        <v>457</v>
      </c>
      <c r="J39" s="95"/>
      <c r="K39" s="157"/>
      <c r="L39" s="158"/>
      <c r="M39" s="159"/>
      <c r="N39" s="28" t="s">
        <v>458</v>
      </c>
      <c r="O39" s="143"/>
      <c r="P39" s="144"/>
      <c r="Q39" s="144"/>
      <c r="R39" s="162"/>
      <c r="X39" s="91"/>
      <c r="Y39" s="91"/>
      <c r="Z39" s="91"/>
      <c r="AA39" s="91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</row>
    <row r="40" spans="1:96" x14ac:dyDescent="0.25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1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9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9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9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9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9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9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9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9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</sheetData>
  <sheetProtection algorithmName="SHA-512" hashValue="r+jWbBi3uDR95r2Qe8ppRcBUhs8b+jQaqkXUxXz8sdM0jn9pEMwBcsdU3Hz/+6mkug5//j+a4NUnd8BnysV0Jg==" saltValue="7hJh89iSfPtuYYV8M2NGbQ==" spinCount="100000" sheet="1" objects="1" scenarios="1" selectLockedCells="1"/>
  <dataConsolidate/>
  <mergeCells count="100">
    <mergeCell ref="K36:M36"/>
    <mergeCell ref="K37:M37"/>
    <mergeCell ref="K38:M38"/>
    <mergeCell ref="K39:M39"/>
    <mergeCell ref="O32:R32"/>
    <mergeCell ref="O33:R33"/>
    <mergeCell ref="O34:R34"/>
    <mergeCell ref="O35:R35"/>
    <mergeCell ref="O36:R36"/>
    <mergeCell ref="O37:R37"/>
    <mergeCell ref="O38:R38"/>
    <mergeCell ref="O39:R39"/>
    <mergeCell ref="K32:M32"/>
    <mergeCell ref="K33:M33"/>
    <mergeCell ref="K34:M34"/>
    <mergeCell ref="K35:M35"/>
    <mergeCell ref="E36:H36"/>
    <mergeCell ref="E37:H37"/>
    <mergeCell ref="E38:H38"/>
    <mergeCell ref="E39:H39"/>
    <mergeCell ref="I32:J32"/>
    <mergeCell ref="I33:J33"/>
    <mergeCell ref="I34:J34"/>
    <mergeCell ref="I35:J35"/>
    <mergeCell ref="I36:J36"/>
    <mergeCell ref="I37:J37"/>
    <mergeCell ref="I38:J38"/>
    <mergeCell ref="I39:J39"/>
    <mergeCell ref="E33:H33"/>
    <mergeCell ref="E34:H34"/>
    <mergeCell ref="E35:H35"/>
    <mergeCell ref="O17:R17"/>
    <mergeCell ref="O18:R18"/>
    <mergeCell ref="O19:R19"/>
    <mergeCell ref="F1:R4"/>
    <mergeCell ref="E32:H32"/>
    <mergeCell ref="E10:F10"/>
    <mergeCell ref="E9:F9"/>
    <mergeCell ref="I5:J5"/>
    <mergeCell ref="I6:J6"/>
    <mergeCell ref="I7:J7"/>
    <mergeCell ref="N5:N7"/>
    <mergeCell ref="O12:R12"/>
    <mergeCell ref="O13:R13"/>
    <mergeCell ref="O14:R14"/>
    <mergeCell ref="O15:R15"/>
    <mergeCell ref="O16:R16"/>
    <mergeCell ref="S11:Y11"/>
    <mergeCell ref="O29:R29"/>
    <mergeCell ref="O30:R30"/>
    <mergeCell ref="O31:R31"/>
    <mergeCell ref="O24:R24"/>
    <mergeCell ref="O25:R25"/>
    <mergeCell ref="O26:R26"/>
    <mergeCell ref="O27:R27"/>
    <mergeCell ref="O28:R28"/>
    <mergeCell ref="O20:R20"/>
    <mergeCell ref="O21:R21"/>
    <mergeCell ref="O22:R22"/>
    <mergeCell ref="O23:R23"/>
    <mergeCell ref="S12:Y12"/>
    <mergeCell ref="S13:Y13"/>
    <mergeCell ref="S24:Y24"/>
    <mergeCell ref="X39:AA39"/>
    <mergeCell ref="A35:B35"/>
    <mergeCell ref="C35:D35"/>
    <mergeCell ref="G9:G11"/>
    <mergeCell ref="C10:D10"/>
    <mergeCell ref="A9:A11"/>
    <mergeCell ref="A32:B34"/>
    <mergeCell ref="C32:D32"/>
    <mergeCell ref="C33:D33"/>
    <mergeCell ref="C34:D34"/>
    <mergeCell ref="A36:B39"/>
    <mergeCell ref="C37:D37"/>
    <mergeCell ref="C36:D36"/>
    <mergeCell ref="C39:D39"/>
    <mergeCell ref="C38:D38"/>
    <mergeCell ref="O8:R11"/>
    <mergeCell ref="A8:N8"/>
    <mergeCell ref="B9:B11"/>
    <mergeCell ref="K9:K11"/>
    <mergeCell ref="J9:J11"/>
    <mergeCell ref="I9:I11"/>
    <mergeCell ref="L9:L11"/>
    <mergeCell ref="M9:M11"/>
    <mergeCell ref="N9:N11"/>
    <mergeCell ref="H9:H11"/>
    <mergeCell ref="A5:C5"/>
    <mergeCell ref="A6:C6"/>
    <mergeCell ref="A7:C7"/>
    <mergeCell ref="S2:T2"/>
    <mergeCell ref="S3:T3"/>
    <mergeCell ref="D5:H5"/>
    <mergeCell ref="D6:H6"/>
    <mergeCell ref="D7:H7"/>
    <mergeCell ref="K5:M5"/>
    <mergeCell ref="K6:M6"/>
    <mergeCell ref="K7:M7"/>
    <mergeCell ref="O5:Y7"/>
  </mergeCells>
  <dataValidations xWindow="554" yWindow="596" count="10">
    <dataValidation type="list" allowBlank="1" showInputMessage="1" showErrorMessage="1" promptTitle="Méthode" prompt="Choisissez la méthode de facturation. Pour avoir plus de renseignements, cliquez sur le triangle rouge à gauche. " sqref="E36" xr:uid="{00000000-0002-0000-0000-000000000000}">
      <formula1>$AO$3:$AO$6</formula1>
    </dataValidation>
    <dataValidation type="list" allowBlank="1" showInputMessage="1" showErrorMessage="1" promptTitle="Units" prompt="Les dimensions du conduit doivent être indiquées en pouces ou en millimètres. _x000a_Les unités doivent être pareilles pour tous les items." sqref="D9:E9" xr:uid="{00000000-0002-0000-0000-000001000000}">
      <formula1>$AN$3:$AN$4</formula1>
    </dataValidation>
    <dataValidation type="list" allowBlank="1" showInputMessage="1" showErrorMessage="1" promptTitle="Type de lame" prompt="Choisissez le type de lame" sqref="J12:J31" xr:uid="{00000000-0002-0000-0000-000002000000}">
      <formula1>$AE$3:$AE$4</formula1>
    </dataValidation>
    <dataValidation type="list" allowBlank="1" showInputMessage="1" showErrorMessage="1" promptTitle="Type d'insatllation" prompt="IN=Instalé dans le conduit_x000a_FL=Attaché au conduit_x000a_EF=Rebord arrière allongé" sqref="M12:M31" xr:uid="{00000000-0002-0000-0000-000003000000}">
      <formula1>$AG$3:$AG$5</formula1>
    </dataValidation>
    <dataValidation type="list" allowBlank="1" showInputMessage="1" showErrorMessage="1" promptTitle="Entraînement" prompt="Choissisez le côté d'entraînement" sqref="K12:K31" xr:uid="{00000000-0002-0000-0000-000004000000}">
      <formula1>$AF$3:$AF$5</formula1>
    </dataValidation>
    <dataValidation type="list" allowBlank="1" showInputMessage="1" showErrorMessage="1" promptTitle="Série" prompt="Choisissez la Série de volet" sqref="G12:G31" xr:uid="{00000000-0002-0000-0000-000005000000}">
      <formula1>$AB$3:$AB$5</formula1>
    </dataValidation>
    <dataValidation type="list" allowBlank="1" showInputMessage="1" showErrorMessage="1" promptTitle="Profil" prompt="Les profils s'appliquent au Séries suivantes :_x000a_SP - Séries 1000 FB, 1500 FB, 9000 FB_x000a_NP - Séries 1000 FB, 9000 FB" sqref="I12:I31" xr:uid="{00000000-0002-0000-0000-000006000000}">
      <formula1>$AC$3:$AC$4</formula1>
    </dataValidation>
    <dataValidation type="list" allowBlank="1" showInputMessage="1" showErrorMessage="1" promptTitle="Service" prompt="Choisissez le type de service" sqref="O38" xr:uid="{00000000-0002-0000-0000-000007000000}">
      <formula1>$AP$3:$AP$5</formula1>
    </dataValidation>
    <dataValidation type="list" allowBlank="1" showInputMessage="1" showErrorMessage="1" promptTitle="Options" prompt="Les options s'appliquent au Séries suivantes :_x000a_ET - Séries 1000 FB, 1500 FB_x000a_MR - Séries 1000 FB, 1500 FB, 9000 FB_x000a_SW - Séries 1000 FB, 1500 FB, 9000 FB_x000a_SC - Séries 9000 FB_x000a_SC MR - Séries 9000 FB" sqref="H12:H31" xr:uid="{00000000-0002-0000-0000-000008000000}">
      <formula1>$AD$3:$AD$7</formula1>
    </dataValidation>
    <dataValidation type="list" allowBlank="1" showInputMessage="1" showErrorMessage="1" promptTitle="Choisissez l'accessoire" prompt="JU=Support d'entraînement_x000a_FBB=Support de lame_x000a_JS=Arbre de renvoie horizontal_x000a_JS SW=Arbre de renvoie horizontal SW" sqref="L12:L31" xr:uid="{00000000-0002-0000-0000-000009000000}">
      <formula1>$AH$3:$AH$7</formula1>
    </dataValidation>
  </dataValidations>
  <pageMargins left="0.11811023622047245" right="0.11811023622047245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5" t="s">
        <v>20</v>
      </c>
      <c r="B1" s="5" t="s">
        <v>364</v>
      </c>
      <c r="C1" s="5" t="s">
        <v>365</v>
      </c>
      <c r="D1" s="5" t="s">
        <v>19</v>
      </c>
      <c r="E1" s="6" t="s">
        <v>366</v>
      </c>
      <c r="F1" s="5" t="s">
        <v>0</v>
      </c>
      <c r="G1" s="5" t="s">
        <v>362</v>
      </c>
      <c r="H1" s="5" t="s">
        <v>367</v>
      </c>
      <c r="I1" s="5" t="s">
        <v>21</v>
      </c>
      <c r="J1" s="5" t="s">
        <v>22</v>
      </c>
      <c r="K1" s="6" t="s">
        <v>44</v>
      </c>
      <c r="L1" s="6" t="s">
        <v>42</v>
      </c>
      <c r="M1" s="6" t="s">
        <v>43</v>
      </c>
      <c r="N1" s="6" t="s">
        <v>45</v>
      </c>
      <c r="O1" s="6" t="s">
        <v>363</v>
      </c>
      <c r="P1" s="5" t="s">
        <v>368</v>
      </c>
      <c r="Q1" s="5" t="s">
        <v>369</v>
      </c>
      <c r="R1" s="5" t="s">
        <v>23</v>
      </c>
      <c r="S1" s="5" t="s">
        <v>24</v>
      </c>
      <c r="T1" s="5" t="s">
        <v>25</v>
      </c>
      <c r="U1" s="5" t="s">
        <v>26</v>
      </c>
      <c r="V1" s="5" t="s">
        <v>27</v>
      </c>
      <c r="W1" s="5" t="s">
        <v>28</v>
      </c>
      <c r="X1" s="5" t="s">
        <v>29</v>
      </c>
      <c r="Y1" s="5" t="s">
        <v>30</v>
      </c>
      <c r="Z1" s="5" t="s">
        <v>31</v>
      </c>
      <c r="AA1" s="5" t="s">
        <v>15</v>
      </c>
      <c r="AB1" s="5" t="s">
        <v>32</v>
      </c>
      <c r="AC1" s="5" t="s">
        <v>33</v>
      </c>
      <c r="AD1" s="5" t="s">
        <v>16</v>
      </c>
      <c r="AE1" s="5" t="s">
        <v>34</v>
      </c>
      <c r="AF1" s="5" t="s">
        <v>35</v>
      </c>
      <c r="AG1" s="5" t="s">
        <v>36</v>
      </c>
      <c r="AH1" s="5" t="s">
        <v>37</v>
      </c>
      <c r="AI1" s="5" t="s">
        <v>38</v>
      </c>
      <c r="AJ1" s="5" t="s">
        <v>39</v>
      </c>
      <c r="AK1" s="5" t="s">
        <v>40</v>
      </c>
      <c r="AL1" s="5" t="s">
        <v>17</v>
      </c>
      <c r="AM1" s="5" t="s">
        <v>18</v>
      </c>
      <c r="AN1" s="5" t="s">
        <v>41</v>
      </c>
      <c r="AO1" s="5" t="s">
        <v>2</v>
      </c>
      <c r="AP1" s="5" t="s">
        <v>343</v>
      </c>
      <c r="AQ1" s="5" t="s">
        <v>46</v>
      </c>
      <c r="AR1" s="5" t="s">
        <v>47</v>
      </c>
      <c r="AS1" s="5" t="s">
        <v>48</v>
      </c>
      <c r="AT1" s="5" t="s">
        <v>49</v>
      </c>
      <c r="AU1" s="5" t="s">
        <v>50</v>
      </c>
      <c r="AV1" s="5" t="s">
        <v>51</v>
      </c>
      <c r="AW1" s="5" t="s">
        <v>52</v>
      </c>
      <c r="AX1" s="5" t="s">
        <v>53</v>
      </c>
      <c r="AY1" s="5" t="s">
        <v>54</v>
      </c>
      <c r="AZ1" s="5" t="s">
        <v>55</v>
      </c>
      <c r="BA1" s="5" t="s">
        <v>56</v>
      </c>
      <c r="BB1" s="5" t="s">
        <v>57</v>
      </c>
      <c r="BC1" s="5" t="s">
        <v>58</v>
      </c>
      <c r="BD1" s="5" t="s">
        <v>59</v>
      </c>
      <c r="BE1" s="5" t="s">
        <v>60</v>
      </c>
      <c r="BF1" s="5" t="s">
        <v>344</v>
      </c>
      <c r="BG1" s="5" t="s">
        <v>61</v>
      </c>
      <c r="BH1" s="5" t="s">
        <v>62</v>
      </c>
      <c r="BI1" s="5" t="s">
        <v>63</v>
      </c>
      <c r="BJ1" s="5" t="s">
        <v>64</v>
      </c>
      <c r="BK1" s="5" t="s">
        <v>65</v>
      </c>
      <c r="BL1" s="5" t="s">
        <v>66</v>
      </c>
      <c r="BM1" s="5" t="s">
        <v>67</v>
      </c>
      <c r="BN1" s="5" t="s">
        <v>68</v>
      </c>
      <c r="BO1" s="5" t="s">
        <v>69</v>
      </c>
      <c r="BP1" s="5" t="s">
        <v>70</v>
      </c>
      <c r="BQ1" s="5" t="s">
        <v>71</v>
      </c>
      <c r="BR1" s="5" t="s">
        <v>72</v>
      </c>
      <c r="BS1" s="5" t="s">
        <v>73</v>
      </c>
      <c r="BT1" s="5" t="s">
        <v>74</v>
      </c>
      <c r="BU1" s="5" t="s">
        <v>75</v>
      </c>
      <c r="BV1" s="5" t="s">
        <v>345</v>
      </c>
      <c r="BW1" s="5" t="s">
        <v>76</v>
      </c>
      <c r="BX1" s="5" t="s">
        <v>77</v>
      </c>
      <c r="BY1" s="5" t="s">
        <v>78</v>
      </c>
      <c r="BZ1" s="5" t="s">
        <v>79</v>
      </c>
      <c r="CA1" s="5" t="s">
        <v>80</v>
      </c>
      <c r="CB1" s="5" t="s">
        <v>81</v>
      </c>
      <c r="CC1" s="5" t="s">
        <v>82</v>
      </c>
      <c r="CD1" s="5" t="s">
        <v>83</v>
      </c>
      <c r="CE1" s="5" t="s">
        <v>84</v>
      </c>
      <c r="CF1" s="5" t="s">
        <v>85</v>
      </c>
      <c r="CG1" s="5" t="s">
        <v>86</v>
      </c>
      <c r="CH1" s="5" t="s">
        <v>87</v>
      </c>
      <c r="CI1" s="5" t="s">
        <v>88</v>
      </c>
      <c r="CJ1" s="5" t="s">
        <v>89</v>
      </c>
      <c r="CK1" s="5" t="s">
        <v>90</v>
      </c>
      <c r="CL1" s="5" t="s">
        <v>346</v>
      </c>
      <c r="CM1" s="5" t="s">
        <v>91</v>
      </c>
      <c r="CN1" s="5" t="s">
        <v>92</v>
      </c>
      <c r="CO1" s="5" t="s">
        <v>93</v>
      </c>
      <c r="CP1" s="5" t="s">
        <v>94</v>
      </c>
      <c r="CQ1" s="5" t="s">
        <v>95</v>
      </c>
      <c r="CR1" s="5" t="s">
        <v>96</v>
      </c>
      <c r="CS1" s="5" t="s">
        <v>97</v>
      </c>
      <c r="CT1" s="5" t="s">
        <v>98</v>
      </c>
      <c r="CU1" s="5" t="s">
        <v>99</v>
      </c>
      <c r="CV1" s="5" t="s">
        <v>100</v>
      </c>
      <c r="CW1" s="5" t="s">
        <v>101</v>
      </c>
      <c r="CX1" s="5" t="s">
        <v>102</v>
      </c>
      <c r="CY1" s="5" t="s">
        <v>103</v>
      </c>
      <c r="CZ1" s="5" t="s">
        <v>104</v>
      </c>
      <c r="DA1" s="5" t="s">
        <v>105</v>
      </c>
      <c r="DB1" s="5" t="s">
        <v>347</v>
      </c>
      <c r="DC1" s="5" t="s">
        <v>106</v>
      </c>
      <c r="DD1" s="5" t="s">
        <v>107</v>
      </c>
      <c r="DE1" s="5" t="s">
        <v>108</v>
      </c>
      <c r="DF1" s="5" t="s">
        <v>109</v>
      </c>
      <c r="DG1" s="5" t="s">
        <v>110</v>
      </c>
      <c r="DH1" s="5" t="s">
        <v>111</v>
      </c>
      <c r="DI1" s="5" t="s">
        <v>112</v>
      </c>
      <c r="DJ1" s="5" t="s">
        <v>113</v>
      </c>
      <c r="DK1" s="5" t="s">
        <v>114</v>
      </c>
      <c r="DL1" s="5" t="s">
        <v>115</v>
      </c>
      <c r="DM1" s="5" t="s">
        <v>116</v>
      </c>
      <c r="DN1" s="5" t="s">
        <v>117</v>
      </c>
      <c r="DO1" s="5" t="s">
        <v>118</v>
      </c>
      <c r="DP1" s="5" t="s">
        <v>119</v>
      </c>
      <c r="DQ1" s="5" t="s">
        <v>120</v>
      </c>
      <c r="DR1" s="5" t="s">
        <v>348</v>
      </c>
      <c r="DS1" s="5" t="s">
        <v>121</v>
      </c>
      <c r="DT1" s="5" t="s">
        <v>122</v>
      </c>
      <c r="DU1" s="5" t="s">
        <v>123</v>
      </c>
      <c r="DV1" s="5" t="s">
        <v>124</v>
      </c>
      <c r="DW1" s="5" t="s">
        <v>125</v>
      </c>
      <c r="DX1" s="5" t="s">
        <v>126</v>
      </c>
      <c r="DY1" s="5" t="s">
        <v>127</v>
      </c>
      <c r="DZ1" s="5" t="s">
        <v>128</v>
      </c>
      <c r="EA1" s="5" t="s">
        <v>129</v>
      </c>
      <c r="EB1" s="5" t="s">
        <v>130</v>
      </c>
      <c r="EC1" s="5" t="s">
        <v>131</v>
      </c>
      <c r="ED1" s="5" t="s">
        <v>132</v>
      </c>
      <c r="EE1" s="5" t="s">
        <v>133</v>
      </c>
      <c r="EF1" s="5" t="s">
        <v>134</v>
      </c>
      <c r="EG1" s="5" t="s">
        <v>135</v>
      </c>
      <c r="EH1" s="5" t="s">
        <v>349</v>
      </c>
      <c r="EI1" s="5" t="s">
        <v>136</v>
      </c>
      <c r="EJ1" s="5" t="s">
        <v>137</v>
      </c>
      <c r="EK1" s="5" t="s">
        <v>138</v>
      </c>
      <c r="EL1" s="5" t="s">
        <v>139</v>
      </c>
      <c r="EM1" s="5" t="s">
        <v>140</v>
      </c>
      <c r="EN1" s="5" t="s">
        <v>141</v>
      </c>
      <c r="EO1" s="5" t="s">
        <v>142</v>
      </c>
      <c r="EP1" s="5" t="s">
        <v>143</v>
      </c>
      <c r="EQ1" s="5" t="s">
        <v>144</v>
      </c>
      <c r="ER1" s="5" t="s">
        <v>145</v>
      </c>
      <c r="ES1" s="5" t="s">
        <v>146</v>
      </c>
      <c r="ET1" s="5" t="s">
        <v>147</v>
      </c>
      <c r="EU1" s="5" t="s">
        <v>148</v>
      </c>
      <c r="EV1" s="5" t="s">
        <v>149</v>
      </c>
      <c r="EW1" s="5" t="s">
        <v>150</v>
      </c>
      <c r="EX1" s="5" t="s">
        <v>350</v>
      </c>
      <c r="EY1" s="5" t="s">
        <v>151</v>
      </c>
      <c r="EZ1" s="5" t="s">
        <v>152</v>
      </c>
      <c r="FA1" s="5" t="s">
        <v>153</v>
      </c>
      <c r="FB1" s="5" t="s">
        <v>154</v>
      </c>
      <c r="FC1" s="5" t="s">
        <v>155</v>
      </c>
      <c r="FD1" s="5" t="s">
        <v>156</v>
      </c>
      <c r="FE1" s="5" t="s">
        <v>157</v>
      </c>
      <c r="FF1" s="5" t="s">
        <v>158</v>
      </c>
      <c r="FG1" s="5" t="s">
        <v>159</v>
      </c>
      <c r="FH1" s="5" t="s">
        <v>160</v>
      </c>
      <c r="FI1" s="5" t="s">
        <v>161</v>
      </c>
      <c r="FJ1" s="5" t="s">
        <v>162</v>
      </c>
      <c r="FK1" s="5" t="s">
        <v>163</v>
      </c>
      <c r="FL1" s="5" t="s">
        <v>164</v>
      </c>
      <c r="FM1" s="5" t="s">
        <v>165</v>
      </c>
      <c r="FN1" s="5" t="s">
        <v>351</v>
      </c>
      <c r="FO1" s="5" t="s">
        <v>166</v>
      </c>
      <c r="FP1" s="5" t="s">
        <v>167</v>
      </c>
      <c r="FQ1" s="5" t="s">
        <v>168</v>
      </c>
      <c r="FR1" s="5" t="s">
        <v>169</v>
      </c>
      <c r="FS1" s="5" t="s">
        <v>170</v>
      </c>
      <c r="FT1" s="5" t="s">
        <v>171</v>
      </c>
      <c r="FU1" s="5" t="s">
        <v>172</v>
      </c>
      <c r="FV1" s="5" t="s">
        <v>173</v>
      </c>
      <c r="FW1" s="5" t="s">
        <v>174</v>
      </c>
      <c r="FX1" s="5" t="s">
        <v>175</v>
      </c>
      <c r="FY1" s="5" t="s">
        <v>176</v>
      </c>
      <c r="FZ1" s="5" t="s">
        <v>177</v>
      </c>
      <c r="GA1" s="5" t="s">
        <v>178</v>
      </c>
      <c r="GB1" s="5" t="s">
        <v>179</v>
      </c>
      <c r="GC1" s="5" t="s">
        <v>180</v>
      </c>
      <c r="GD1" s="5" t="s">
        <v>352</v>
      </c>
      <c r="GE1" s="5" t="s">
        <v>181</v>
      </c>
      <c r="GF1" s="5" t="s">
        <v>182</v>
      </c>
      <c r="GG1" s="5" t="s">
        <v>183</v>
      </c>
      <c r="GH1" s="5" t="s">
        <v>184</v>
      </c>
      <c r="GI1" s="5" t="s">
        <v>185</v>
      </c>
      <c r="GJ1" s="5" t="s">
        <v>186</v>
      </c>
      <c r="GK1" s="5" t="s">
        <v>187</v>
      </c>
      <c r="GL1" s="5" t="s">
        <v>188</v>
      </c>
      <c r="GM1" s="5" t="s">
        <v>189</v>
      </c>
      <c r="GN1" s="5" t="s">
        <v>190</v>
      </c>
      <c r="GO1" s="5" t="s">
        <v>191</v>
      </c>
      <c r="GP1" s="5" t="s">
        <v>192</v>
      </c>
      <c r="GQ1" s="5" t="s">
        <v>193</v>
      </c>
      <c r="GR1" s="5" t="s">
        <v>194</v>
      </c>
      <c r="GS1" s="5" t="s">
        <v>195</v>
      </c>
      <c r="GT1" s="5" t="s">
        <v>353</v>
      </c>
      <c r="GU1" s="5" t="s">
        <v>196</v>
      </c>
      <c r="GV1" s="5" t="s">
        <v>197</v>
      </c>
      <c r="GW1" s="5" t="s">
        <v>198</v>
      </c>
      <c r="GX1" s="5" t="s">
        <v>199</v>
      </c>
      <c r="GY1" s="5" t="s">
        <v>200</v>
      </c>
      <c r="GZ1" s="5" t="s">
        <v>201</v>
      </c>
      <c r="HA1" s="5" t="s">
        <v>202</v>
      </c>
      <c r="HB1" s="5" t="s">
        <v>203</v>
      </c>
      <c r="HC1" s="5" t="s">
        <v>204</v>
      </c>
      <c r="HD1" s="5" t="s">
        <v>205</v>
      </c>
      <c r="HE1" s="5" t="s">
        <v>206</v>
      </c>
      <c r="HF1" s="5" t="s">
        <v>207</v>
      </c>
      <c r="HG1" s="5" t="s">
        <v>208</v>
      </c>
      <c r="HH1" s="5" t="s">
        <v>209</v>
      </c>
      <c r="HI1" s="5" t="s">
        <v>210</v>
      </c>
      <c r="HJ1" s="5" t="s">
        <v>354</v>
      </c>
      <c r="HK1" s="5" t="s">
        <v>211</v>
      </c>
      <c r="HL1" s="5" t="s">
        <v>212</v>
      </c>
      <c r="HM1" s="5" t="s">
        <v>213</v>
      </c>
      <c r="HN1" s="5" t="s">
        <v>214</v>
      </c>
      <c r="HO1" s="5" t="s">
        <v>215</v>
      </c>
      <c r="HP1" s="5" t="s">
        <v>216</v>
      </c>
      <c r="HQ1" s="5" t="s">
        <v>217</v>
      </c>
      <c r="HR1" s="5" t="s">
        <v>218</v>
      </c>
      <c r="HS1" s="5" t="s">
        <v>219</v>
      </c>
      <c r="HT1" s="5" t="s">
        <v>220</v>
      </c>
      <c r="HU1" s="5" t="s">
        <v>221</v>
      </c>
      <c r="HV1" s="5" t="s">
        <v>222</v>
      </c>
      <c r="HW1" s="5" t="s">
        <v>223</v>
      </c>
      <c r="HX1" s="5" t="s">
        <v>224</v>
      </c>
      <c r="HY1" s="5" t="s">
        <v>225</v>
      </c>
      <c r="HZ1" s="5" t="s">
        <v>355</v>
      </c>
      <c r="IA1" s="5" t="s">
        <v>226</v>
      </c>
      <c r="IB1" s="5" t="s">
        <v>227</v>
      </c>
      <c r="IC1" s="5" t="s">
        <v>228</v>
      </c>
      <c r="ID1" s="5" t="s">
        <v>229</v>
      </c>
      <c r="IE1" s="5" t="s">
        <v>230</v>
      </c>
      <c r="IF1" s="5" t="s">
        <v>231</v>
      </c>
      <c r="IG1" s="5" t="s">
        <v>232</v>
      </c>
      <c r="IH1" s="5" t="s">
        <v>233</v>
      </c>
      <c r="II1" s="5" t="s">
        <v>234</v>
      </c>
      <c r="IJ1" s="5" t="s">
        <v>235</v>
      </c>
      <c r="IK1" s="5" t="s">
        <v>236</v>
      </c>
      <c r="IL1" s="5" t="s">
        <v>237</v>
      </c>
      <c r="IM1" s="5" t="s">
        <v>238</v>
      </c>
      <c r="IN1" s="5" t="s">
        <v>239</v>
      </c>
      <c r="IO1" s="5" t="s">
        <v>240</v>
      </c>
      <c r="IP1" s="5" t="s">
        <v>356</v>
      </c>
      <c r="IQ1" s="5" t="s">
        <v>241</v>
      </c>
      <c r="IR1" s="5" t="s">
        <v>242</v>
      </c>
      <c r="IS1" s="5" t="s">
        <v>243</v>
      </c>
      <c r="IT1" s="5" t="s">
        <v>244</v>
      </c>
      <c r="IU1" s="5" t="s">
        <v>245</v>
      </c>
      <c r="IV1" s="5" t="s">
        <v>246</v>
      </c>
      <c r="IW1" s="5" t="s">
        <v>247</v>
      </c>
      <c r="IX1" s="5" t="s">
        <v>248</v>
      </c>
      <c r="IY1" s="5" t="s">
        <v>249</v>
      </c>
      <c r="IZ1" s="5" t="s">
        <v>250</v>
      </c>
      <c r="JA1" s="5" t="s">
        <v>251</v>
      </c>
      <c r="JB1" s="5" t="s">
        <v>252</v>
      </c>
      <c r="JC1" s="5" t="s">
        <v>253</v>
      </c>
      <c r="JD1" s="5" t="s">
        <v>254</v>
      </c>
      <c r="JE1" s="5" t="s">
        <v>255</v>
      </c>
      <c r="JF1" s="5" t="s">
        <v>357</v>
      </c>
      <c r="JG1" s="5" t="s">
        <v>256</v>
      </c>
      <c r="JH1" s="5" t="s">
        <v>257</v>
      </c>
      <c r="JI1" s="5" t="s">
        <v>258</v>
      </c>
      <c r="JJ1" s="5" t="s">
        <v>259</v>
      </c>
      <c r="JK1" s="5" t="s">
        <v>260</v>
      </c>
      <c r="JL1" s="5" t="s">
        <v>261</v>
      </c>
      <c r="JM1" s="5" t="s">
        <v>262</v>
      </c>
      <c r="JN1" s="5" t="s">
        <v>263</v>
      </c>
      <c r="JO1" s="5" t="s">
        <v>264</v>
      </c>
      <c r="JP1" s="5" t="s">
        <v>265</v>
      </c>
      <c r="JQ1" s="5" t="s">
        <v>266</v>
      </c>
      <c r="JR1" s="5" t="s">
        <v>267</v>
      </c>
      <c r="JS1" s="5" t="s">
        <v>268</v>
      </c>
      <c r="JT1" s="5" t="s">
        <v>269</v>
      </c>
      <c r="JU1" s="5" t="s">
        <v>270</v>
      </c>
      <c r="JV1" s="5" t="s">
        <v>358</v>
      </c>
      <c r="JW1" s="5" t="s">
        <v>271</v>
      </c>
      <c r="JX1" s="5" t="s">
        <v>272</v>
      </c>
      <c r="JY1" s="5" t="s">
        <v>273</v>
      </c>
      <c r="JZ1" s="5" t="s">
        <v>274</v>
      </c>
      <c r="KA1" s="5" t="s">
        <v>275</v>
      </c>
      <c r="KB1" s="5" t="s">
        <v>276</v>
      </c>
      <c r="KC1" s="5" t="s">
        <v>277</v>
      </c>
      <c r="KD1" s="5" t="s">
        <v>278</v>
      </c>
      <c r="KE1" s="5" t="s">
        <v>279</v>
      </c>
      <c r="KF1" s="5" t="s">
        <v>280</v>
      </c>
      <c r="KG1" s="5" t="s">
        <v>281</v>
      </c>
      <c r="KH1" s="5" t="s">
        <v>282</v>
      </c>
      <c r="KI1" s="5" t="s">
        <v>283</v>
      </c>
      <c r="KJ1" s="5" t="s">
        <v>284</v>
      </c>
      <c r="KK1" s="5" t="s">
        <v>370</v>
      </c>
      <c r="KL1" s="5" t="s">
        <v>371</v>
      </c>
      <c r="KM1" s="5" t="s">
        <v>372</v>
      </c>
      <c r="KN1" s="5" t="s">
        <v>373</v>
      </c>
      <c r="KO1" s="5" t="s">
        <v>285</v>
      </c>
      <c r="KP1" s="5" t="s">
        <v>286</v>
      </c>
      <c r="KQ1" s="5" t="s">
        <v>287</v>
      </c>
      <c r="KR1" s="5" t="s">
        <v>288</v>
      </c>
      <c r="KS1" s="5" t="s">
        <v>289</v>
      </c>
      <c r="KT1" s="5" t="s">
        <v>290</v>
      </c>
      <c r="KU1" s="5" t="s">
        <v>291</v>
      </c>
      <c r="KV1" s="5" t="s">
        <v>292</v>
      </c>
      <c r="KW1" s="5" t="s">
        <v>293</v>
      </c>
      <c r="KX1" s="5" t="s">
        <v>294</v>
      </c>
      <c r="KY1" s="5" t="s">
        <v>295</v>
      </c>
      <c r="KZ1" s="5" t="s">
        <v>296</v>
      </c>
      <c r="LA1" s="5" t="s">
        <v>297</v>
      </c>
      <c r="LB1" s="5" t="s">
        <v>359</v>
      </c>
      <c r="LC1" s="5" t="s">
        <v>298</v>
      </c>
      <c r="LD1" s="5" t="s">
        <v>299</v>
      </c>
      <c r="LE1" s="5" t="s">
        <v>300</v>
      </c>
      <c r="LF1" s="5" t="s">
        <v>301</v>
      </c>
      <c r="LG1" s="5" t="s">
        <v>302</v>
      </c>
      <c r="LH1" s="5" t="s">
        <v>303</v>
      </c>
      <c r="LI1" s="5" t="s">
        <v>304</v>
      </c>
      <c r="LJ1" s="5" t="s">
        <v>305</v>
      </c>
      <c r="LK1" s="5" t="s">
        <v>306</v>
      </c>
      <c r="LL1" s="5" t="s">
        <v>307</v>
      </c>
      <c r="LM1" s="5" t="s">
        <v>308</v>
      </c>
      <c r="LN1" s="5" t="s">
        <v>309</v>
      </c>
      <c r="LO1" s="5" t="s">
        <v>310</v>
      </c>
      <c r="LP1" s="5" t="s">
        <v>311</v>
      </c>
      <c r="LQ1" s="5" t="s">
        <v>312</v>
      </c>
      <c r="LR1" s="5" t="s">
        <v>360</v>
      </c>
      <c r="LS1" s="5" t="s">
        <v>313</v>
      </c>
      <c r="LT1" s="5" t="s">
        <v>314</v>
      </c>
      <c r="LU1" s="5" t="s">
        <v>315</v>
      </c>
      <c r="LV1" s="5" t="s">
        <v>316</v>
      </c>
      <c r="LW1" s="5" t="s">
        <v>317</v>
      </c>
      <c r="LX1" s="5" t="s">
        <v>318</v>
      </c>
      <c r="LY1" s="5" t="s">
        <v>319</v>
      </c>
      <c r="LZ1" s="5" t="s">
        <v>320</v>
      </c>
      <c r="MA1" s="5" t="s">
        <v>321</v>
      </c>
      <c r="MB1" s="5" t="s">
        <v>322</v>
      </c>
      <c r="MC1" s="5" t="s">
        <v>323</v>
      </c>
      <c r="MD1" s="5" t="s">
        <v>324</v>
      </c>
      <c r="ME1" s="5" t="s">
        <v>325</v>
      </c>
      <c r="MF1" s="5" t="s">
        <v>326</v>
      </c>
      <c r="MG1" s="5" t="s">
        <v>327</v>
      </c>
      <c r="MH1" s="5" t="s">
        <v>361</v>
      </c>
      <c r="MI1" s="5" t="s">
        <v>328</v>
      </c>
      <c r="MJ1" s="5" t="s">
        <v>329</v>
      </c>
      <c r="MK1" s="5" t="s">
        <v>330</v>
      </c>
      <c r="ML1" s="5" t="s">
        <v>331</v>
      </c>
      <c r="MM1" s="5" t="s">
        <v>332</v>
      </c>
      <c r="MN1" s="5" t="s">
        <v>333</v>
      </c>
      <c r="MO1" s="5" t="s">
        <v>334</v>
      </c>
      <c r="MP1" s="5" t="s">
        <v>335</v>
      </c>
      <c r="MQ1" s="5" t="s">
        <v>336</v>
      </c>
      <c r="MR1" s="5" t="s">
        <v>337</v>
      </c>
      <c r="MS1" s="5" t="s">
        <v>338</v>
      </c>
      <c r="MT1" s="5" t="s">
        <v>339</v>
      </c>
      <c r="MU1" s="5" t="s">
        <v>340</v>
      </c>
      <c r="MV1" s="5" t="s">
        <v>341</v>
      </c>
      <c r="MW1" s="5" t="s">
        <v>342</v>
      </c>
    </row>
    <row r="2" spans="1:361" x14ac:dyDescent="0.25">
      <c r="A2">
        <f>Schedule!G5</f>
        <v>0</v>
      </c>
      <c r="B2">
        <f>Schedule!G6</f>
        <v>0</v>
      </c>
      <c r="C2">
        <f>Schedule!G7</f>
        <v>0</v>
      </c>
      <c r="D2" t="e">
        <f>Schedule!#REF!</f>
        <v>#REF!</v>
      </c>
      <c r="E2" t="e">
        <f>Schedule!#REF!</f>
        <v>#REF!</v>
      </c>
      <c r="F2" t="e">
        <f>Schedule!#REF!</f>
        <v>#REF!</v>
      </c>
      <c r="G2" t="e">
        <f>Schedule!#REF!</f>
        <v>#REF!</v>
      </c>
      <c r="H2" t="e">
        <f>Schedule!#REF!</f>
        <v>#REF!</v>
      </c>
      <c r="I2">
        <f>Schedule!M5</f>
        <v>0</v>
      </c>
      <c r="J2">
        <f>Schedule!M6</f>
        <v>0</v>
      </c>
      <c r="K2">
        <f>Schedule!M7</f>
        <v>0</v>
      </c>
      <c r="L2" t="e">
        <f>Schedule!#REF!</f>
        <v>#REF!</v>
      </c>
      <c r="M2" t="e">
        <f>Schedule!#REF!</f>
        <v>#REF!</v>
      </c>
      <c r="N2" t="e">
        <f>Schedule!#REF!</f>
        <v>#REF!</v>
      </c>
      <c r="O2" t="e">
        <f>Schedule!#REF!</f>
        <v>#REF!</v>
      </c>
      <c r="P2" t="e">
        <f>Schedule!#REF!</f>
        <v>#REF!</v>
      </c>
      <c r="Q2" t="e">
        <f>Schedule!#REF!</f>
        <v>#REF!</v>
      </c>
      <c r="R2">
        <f>Schedule!E32</f>
        <v>0</v>
      </c>
      <c r="S2">
        <f>Schedule!E33</f>
        <v>0</v>
      </c>
      <c r="T2">
        <f>Schedule!E34</f>
        <v>0</v>
      </c>
      <c r="U2" t="e">
        <f>Schedule!#REF!</f>
        <v>#REF!</v>
      </c>
      <c r="V2" t="e">
        <f>Schedule!#REF!</f>
        <v>#REF!</v>
      </c>
      <c r="W2" t="e">
        <f>Schedule!#REF!</f>
        <v>#REF!</v>
      </c>
      <c r="X2" t="str">
        <f>Schedule!N32</f>
        <v>Code postal</v>
      </c>
      <c r="Y2">
        <f>Schedule!N33</f>
        <v>0</v>
      </c>
      <c r="Z2" t="e">
        <f>Schedule!#REF!</f>
        <v>#REF!</v>
      </c>
      <c r="AA2">
        <f>Schedule!E35</f>
        <v>0</v>
      </c>
      <c r="AB2">
        <f>Schedule!M35</f>
        <v>0</v>
      </c>
      <c r="AC2" t="e">
        <f>Schedule!#REF!</f>
        <v>#REF!</v>
      </c>
      <c r="AD2">
        <f>Schedule!E36</f>
        <v>0</v>
      </c>
      <c r="AE2">
        <f>Schedule!E37</f>
        <v>0</v>
      </c>
      <c r="AF2">
        <f>Schedule!E38</f>
        <v>0</v>
      </c>
      <c r="AG2">
        <f>Schedule!E39</f>
        <v>0</v>
      </c>
      <c r="AH2" t="e">
        <f>Schedule!#REF!</f>
        <v>#REF!</v>
      </c>
      <c r="AI2" t="e">
        <f>Schedule!#REF!</f>
        <v>#REF!</v>
      </c>
      <c r="AJ2" t="e">
        <f>Schedule!#REF!</f>
        <v>#REF!</v>
      </c>
      <c r="AK2" t="e">
        <f>Schedule!#REF!</f>
        <v>#REF!</v>
      </c>
      <c r="AL2" t="str">
        <f>Schedule!N37</f>
        <v>Transporteur</v>
      </c>
      <c r="AM2" t="e">
        <f>Schedule!#REF!</f>
        <v>#REF!</v>
      </c>
      <c r="AN2" t="str">
        <f>Schedule!N39</f>
        <v>No de compte</v>
      </c>
      <c r="AO2">
        <f>Schedule!D9</f>
        <v>0</v>
      </c>
      <c r="AP2">
        <f>Schedule!A12</f>
        <v>1</v>
      </c>
      <c r="AQ2">
        <f>Schedule!B12</f>
        <v>0</v>
      </c>
      <c r="AR2">
        <f>Schedule!C12</f>
        <v>0</v>
      </c>
      <c r="AS2">
        <f>Schedule!D12</f>
        <v>0</v>
      </c>
      <c r="AT2">
        <f>Schedule!G12</f>
        <v>0</v>
      </c>
      <c r="AU2">
        <f>Schedule!J12</f>
        <v>0</v>
      </c>
      <c r="AV2">
        <f>Schedule!K12</f>
        <v>0</v>
      </c>
      <c r="AW2">
        <f>Schedule!M12</f>
        <v>0</v>
      </c>
      <c r="AX2">
        <f>Schedule!N12</f>
        <v>0</v>
      </c>
      <c r="AY2">
        <f>Schedule!O12</f>
        <v>0</v>
      </c>
      <c r="AZ2">
        <f>Schedule!P12</f>
        <v>0</v>
      </c>
      <c r="BA2">
        <f>Schedule!Q12</f>
        <v>0</v>
      </c>
      <c r="BB2" t="e">
        <f>Schedule!#REF!</f>
        <v>#REF!</v>
      </c>
      <c r="BC2" t="e">
        <f>Schedule!#REF!</f>
        <v>#REF!</v>
      </c>
      <c r="BD2" t="e">
        <f>Schedule!#REF!</f>
        <v>#REF!</v>
      </c>
      <c r="BE2" t="str">
        <f>Schedule!S12</f>
        <v>DIMENSIONS DU CONDUIT/</v>
      </c>
      <c r="BF2">
        <f>Schedule!A13</f>
        <v>2</v>
      </c>
      <c r="BG2">
        <f>Schedule!B13</f>
        <v>0</v>
      </c>
      <c r="BH2">
        <f>Schedule!C13</f>
        <v>0</v>
      </c>
      <c r="BI2">
        <f>Schedule!D13</f>
        <v>0</v>
      </c>
      <c r="BJ2">
        <f>Schedule!G13</f>
        <v>0</v>
      </c>
      <c r="BK2">
        <f>Schedule!J13</f>
        <v>0</v>
      </c>
      <c r="BL2">
        <f>Schedule!K13</f>
        <v>0</v>
      </c>
      <c r="BM2">
        <f>Schedule!M13</f>
        <v>0</v>
      </c>
      <c r="BN2">
        <f>Schedule!N13</f>
        <v>0</v>
      </c>
      <c r="BO2">
        <f>Schedule!O13</f>
        <v>0</v>
      </c>
      <c r="BP2">
        <f>Schedule!P13</f>
        <v>0</v>
      </c>
      <c r="BQ2">
        <f>Schedule!Q13</f>
        <v>0</v>
      </c>
      <c r="BR2" t="e">
        <f>Schedule!#REF!</f>
        <v>#REF!</v>
      </c>
      <c r="BS2" t="e">
        <f>Schedule!#REF!</f>
        <v>#REF!</v>
      </c>
      <c r="BT2" t="e">
        <f>Schedule!#REF!</f>
        <v>#REF!</v>
      </c>
      <c r="BU2" t="str">
        <f>Schedule!S13</f>
        <v>OUVERTURE SEULEMENT</v>
      </c>
      <c r="BV2">
        <f>Schedule!A14</f>
        <v>3</v>
      </c>
      <c r="BW2">
        <f>Schedule!B14</f>
        <v>0</v>
      </c>
      <c r="BX2">
        <f>Schedule!C14</f>
        <v>0</v>
      </c>
      <c r="BY2">
        <f>Schedule!D14</f>
        <v>0</v>
      </c>
      <c r="BZ2">
        <f>Schedule!G14</f>
        <v>0</v>
      </c>
      <c r="CA2">
        <f>Schedule!J14</f>
        <v>0</v>
      </c>
      <c r="CB2">
        <f>Schedule!K14</f>
        <v>0</v>
      </c>
      <c r="CC2">
        <f>Schedule!M14</f>
        <v>0</v>
      </c>
      <c r="CD2">
        <f>Schedule!N14</f>
        <v>0</v>
      </c>
      <c r="CE2">
        <f>Schedule!O14</f>
        <v>0</v>
      </c>
      <c r="CF2">
        <f>Schedule!P14</f>
        <v>0</v>
      </c>
      <c r="CG2">
        <f>Schedule!Q14</f>
        <v>0</v>
      </c>
      <c r="CH2" t="e">
        <f>Schedule!#REF!</f>
        <v>#REF!</v>
      </c>
      <c r="CI2" t="e">
        <f>Schedule!#REF!</f>
        <v>#REF!</v>
      </c>
      <c r="CJ2" t="e">
        <f>Schedule!#REF!</f>
        <v>#REF!</v>
      </c>
      <c r="CK2">
        <f>Schedule!W14</f>
        <v>0</v>
      </c>
      <c r="CL2">
        <f>Schedule!A15</f>
        <v>4</v>
      </c>
      <c r="CM2">
        <f>Schedule!B15</f>
        <v>0</v>
      </c>
      <c r="CN2">
        <f>Schedule!C15</f>
        <v>0</v>
      </c>
      <c r="CO2">
        <f>Schedule!D15</f>
        <v>0</v>
      </c>
      <c r="CP2">
        <f>Schedule!G15</f>
        <v>0</v>
      </c>
      <c r="CQ2">
        <f>Schedule!J15</f>
        <v>0</v>
      </c>
      <c r="CR2">
        <f>Schedule!K15</f>
        <v>0</v>
      </c>
      <c r="CS2">
        <f>Schedule!M15</f>
        <v>0</v>
      </c>
      <c r="CT2">
        <f>Schedule!N15</f>
        <v>0</v>
      </c>
      <c r="CU2">
        <f>Schedule!O15</f>
        <v>0</v>
      </c>
      <c r="CV2">
        <f>Schedule!P15</f>
        <v>0</v>
      </c>
      <c r="CW2">
        <f>Schedule!Q15</f>
        <v>0</v>
      </c>
      <c r="CX2" t="e">
        <f>Schedule!#REF!</f>
        <v>#REF!</v>
      </c>
      <c r="CY2" t="e">
        <f>Schedule!#REF!</f>
        <v>#REF!</v>
      </c>
      <c r="CZ2" t="e">
        <f>Schedule!#REF!</f>
        <v>#REF!</v>
      </c>
      <c r="DA2">
        <f>Schedule!W15</f>
        <v>0</v>
      </c>
      <c r="DB2">
        <f>Schedule!A16</f>
        <v>5</v>
      </c>
      <c r="DC2">
        <f>Schedule!B16</f>
        <v>0</v>
      </c>
      <c r="DD2">
        <f>Schedule!C16</f>
        <v>0</v>
      </c>
      <c r="DE2">
        <f>Schedule!D16</f>
        <v>0</v>
      </c>
      <c r="DF2">
        <f>Schedule!G16</f>
        <v>0</v>
      </c>
      <c r="DG2">
        <f>Schedule!J16</f>
        <v>0</v>
      </c>
      <c r="DH2">
        <f>Schedule!K16</f>
        <v>0</v>
      </c>
      <c r="DI2">
        <f>Schedule!M16</f>
        <v>0</v>
      </c>
      <c r="DJ2">
        <f>Schedule!N16</f>
        <v>0</v>
      </c>
      <c r="DK2">
        <f>Schedule!O16</f>
        <v>0</v>
      </c>
      <c r="DL2">
        <f>Schedule!P16</f>
        <v>0</v>
      </c>
      <c r="DM2">
        <f>Schedule!Q16</f>
        <v>0</v>
      </c>
      <c r="DN2" t="e">
        <f>Schedule!#REF!</f>
        <v>#REF!</v>
      </c>
      <c r="DO2" t="e">
        <f>Schedule!#REF!</f>
        <v>#REF!</v>
      </c>
      <c r="DP2" t="e">
        <f>Schedule!#REF!</f>
        <v>#REF!</v>
      </c>
      <c r="DQ2">
        <f>Schedule!Z16</f>
        <v>0</v>
      </c>
      <c r="DR2">
        <f>Schedule!A17</f>
        <v>6</v>
      </c>
      <c r="DS2">
        <f>Schedule!B17</f>
        <v>0</v>
      </c>
      <c r="DT2">
        <f>Schedule!C17</f>
        <v>0</v>
      </c>
      <c r="DU2">
        <f>Schedule!D17</f>
        <v>0</v>
      </c>
      <c r="DV2">
        <f>Schedule!G17</f>
        <v>0</v>
      </c>
      <c r="DW2">
        <f>Schedule!J17</f>
        <v>0</v>
      </c>
      <c r="DX2">
        <f>Schedule!K17</f>
        <v>0</v>
      </c>
      <c r="DY2">
        <f>Schedule!M17</f>
        <v>0</v>
      </c>
      <c r="DZ2">
        <f>Schedule!N17</f>
        <v>0</v>
      </c>
      <c r="EA2">
        <f>Schedule!O17</f>
        <v>0</v>
      </c>
      <c r="EB2">
        <f>Schedule!P17</f>
        <v>0</v>
      </c>
      <c r="EC2">
        <f>Schedule!Q17</f>
        <v>0</v>
      </c>
      <c r="ED2" t="e">
        <f>Schedule!#REF!</f>
        <v>#REF!</v>
      </c>
      <c r="EE2" t="e">
        <f>Schedule!#REF!</f>
        <v>#REF!</v>
      </c>
      <c r="EF2" t="e">
        <f>Schedule!#REF!</f>
        <v>#REF!</v>
      </c>
      <c r="EG2">
        <f>Schedule!Z17</f>
        <v>0</v>
      </c>
      <c r="EH2">
        <f>Schedule!A18</f>
        <v>7</v>
      </c>
      <c r="EI2">
        <f>Schedule!B18</f>
        <v>0</v>
      </c>
      <c r="EJ2">
        <f>Schedule!C18</f>
        <v>0</v>
      </c>
      <c r="EK2">
        <f>Schedule!D18</f>
        <v>0</v>
      </c>
      <c r="EL2">
        <f>Schedule!G18</f>
        <v>0</v>
      </c>
      <c r="EM2">
        <f>Schedule!J18</f>
        <v>0</v>
      </c>
      <c r="EN2">
        <f>Schedule!K18</f>
        <v>0</v>
      </c>
      <c r="EO2">
        <f>Schedule!M18</f>
        <v>0</v>
      </c>
      <c r="EP2">
        <f>Schedule!N18</f>
        <v>0</v>
      </c>
      <c r="EQ2">
        <f>Schedule!O18</f>
        <v>0</v>
      </c>
      <c r="ER2">
        <f>Schedule!P18</f>
        <v>0</v>
      </c>
      <c r="ES2">
        <f>Schedule!Q18</f>
        <v>0</v>
      </c>
      <c r="ET2" t="e">
        <f>Schedule!#REF!</f>
        <v>#REF!</v>
      </c>
      <c r="EU2" t="e">
        <f>Schedule!#REF!</f>
        <v>#REF!</v>
      </c>
      <c r="EV2" t="e">
        <f>Schedule!#REF!</f>
        <v>#REF!</v>
      </c>
      <c r="EW2">
        <f>Schedule!Z18</f>
        <v>0</v>
      </c>
      <c r="EX2">
        <f>Schedule!A19</f>
        <v>8</v>
      </c>
      <c r="EY2">
        <f>Schedule!B19</f>
        <v>0</v>
      </c>
      <c r="EZ2">
        <f>Schedule!C19</f>
        <v>0</v>
      </c>
      <c r="FA2">
        <f>Schedule!D19</f>
        <v>0</v>
      </c>
      <c r="FB2">
        <f>Schedule!G19</f>
        <v>0</v>
      </c>
      <c r="FC2">
        <f>Schedule!J19</f>
        <v>0</v>
      </c>
      <c r="FD2">
        <f>Schedule!K19</f>
        <v>0</v>
      </c>
      <c r="FE2">
        <f>Schedule!M19</f>
        <v>0</v>
      </c>
      <c r="FF2">
        <f>Schedule!N19</f>
        <v>0</v>
      </c>
      <c r="FG2">
        <f>Schedule!O19</f>
        <v>0</v>
      </c>
      <c r="FH2">
        <f>Schedule!P19</f>
        <v>0</v>
      </c>
      <c r="FI2">
        <f>Schedule!Q19</f>
        <v>0</v>
      </c>
      <c r="FJ2" t="e">
        <f>Schedule!#REF!</f>
        <v>#REF!</v>
      </c>
      <c r="FK2" t="e">
        <f>Schedule!#REF!</f>
        <v>#REF!</v>
      </c>
      <c r="FL2" t="e">
        <f>Schedule!#REF!</f>
        <v>#REF!</v>
      </c>
      <c r="FM2">
        <f>Schedule!Z19</f>
        <v>0</v>
      </c>
      <c r="FN2">
        <f>Schedule!A20</f>
        <v>9</v>
      </c>
      <c r="FO2">
        <f>Schedule!B20</f>
        <v>0</v>
      </c>
      <c r="FP2">
        <f>Schedule!C20</f>
        <v>0</v>
      </c>
      <c r="FQ2">
        <f>Schedule!D20</f>
        <v>0</v>
      </c>
      <c r="FR2">
        <f>Schedule!G20</f>
        <v>0</v>
      </c>
      <c r="FS2">
        <f>Schedule!J20</f>
        <v>0</v>
      </c>
      <c r="FT2">
        <f>Schedule!K20</f>
        <v>0</v>
      </c>
      <c r="FU2">
        <f>Schedule!M20</f>
        <v>0</v>
      </c>
      <c r="FV2">
        <f>Schedule!N20</f>
        <v>0</v>
      </c>
      <c r="FW2">
        <f>Schedule!O20</f>
        <v>0</v>
      </c>
      <c r="FX2">
        <f>Schedule!P20</f>
        <v>0</v>
      </c>
      <c r="FY2">
        <f>Schedule!Q20</f>
        <v>0</v>
      </c>
      <c r="FZ2" t="e">
        <f>Schedule!#REF!</f>
        <v>#REF!</v>
      </c>
      <c r="GA2" t="e">
        <f>Schedule!#REF!</f>
        <v>#REF!</v>
      </c>
      <c r="GB2" t="e">
        <f>Schedule!#REF!</f>
        <v>#REF!</v>
      </c>
      <c r="GC2">
        <f>Schedule!Z20</f>
        <v>0</v>
      </c>
      <c r="GD2">
        <f>Schedule!A21</f>
        <v>10</v>
      </c>
      <c r="GE2">
        <f>Schedule!B21</f>
        <v>0</v>
      </c>
      <c r="GF2">
        <f>Schedule!C21</f>
        <v>0</v>
      </c>
      <c r="GG2">
        <f>Schedule!D21</f>
        <v>0</v>
      </c>
      <c r="GH2">
        <f>Schedule!G21</f>
        <v>0</v>
      </c>
      <c r="GI2">
        <f>Schedule!J21</f>
        <v>0</v>
      </c>
      <c r="GJ2">
        <f>Schedule!K21</f>
        <v>0</v>
      </c>
      <c r="GK2">
        <f>Schedule!M21</f>
        <v>0</v>
      </c>
      <c r="GL2">
        <f>Schedule!N21</f>
        <v>0</v>
      </c>
      <c r="GM2">
        <f>Schedule!O21</f>
        <v>0</v>
      </c>
      <c r="GN2">
        <f>Schedule!P21</f>
        <v>0</v>
      </c>
      <c r="GO2">
        <f>Schedule!Q21</f>
        <v>0</v>
      </c>
      <c r="GP2" t="e">
        <f>Schedule!#REF!</f>
        <v>#REF!</v>
      </c>
      <c r="GQ2" t="e">
        <f>Schedule!#REF!</f>
        <v>#REF!</v>
      </c>
      <c r="GR2" t="e">
        <f>Schedule!#REF!</f>
        <v>#REF!</v>
      </c>
      <c r="GS2">
        <f>Schedule!Z21</f>
        <v>0</v>
      </c>
      <c r="GT2">
        <f>Schedule!A22</f>
        <v>11</v>
      </c>
      <c r="GU2">
        <f>Schedule!B22</f>
        <v>0</v>
      </c>
      <c r="GV2">
        <f>Schedule!C22</f>
        <v>0</v>
      </c>
      <c r="GW2">
        <f>Schedule!D22</f>
        <v>0</v>
      </c>
      <c r="GX2">
        <f>Schedule!G22</f>
        <v>0</v>
      </c>
      <c r="GY2">
        <f>Schedule!J22</f>
        <v>0</v>
      </c>
      <c r="GZ2">
        <f>Schedule!K22</f>
        <v>0</v>
      </c>
      <c r="HA2">
        <f>Schedule!M22</f>
        <v>0</v>
      </c>
      <c r="HB2">
        <f>Schedule!N22</f>
        <v>0</v>
      </c>
      <c r="HC2">
        <f>Schedule!O22</f>
        <v>0</v>
      </c>
      <c r="HD2">
        <f>Schedule!P22</f>
        <v>0</v>
      </c>
      <c r="HE2">
        <f>Schedule!Q22</f>
        <v>0</v>
      </c>
      <c r="HF2" t="e">
        <f>Schedule!#REF!</f>
        <v>#REF!</v>
      </c>
      <c r="HG2" t="e">
        <f>Schedule!#REF!</f>
        <v>#REF!</v>
      </c>
      <c r="HH2" t="e">
        <f>Schedule!#REF!</f>
        <v>#REF!</v>
      </c>
      <c r="HI2">
        <f>Schedule!Z22</f>
        <v>0</v>
      </c>
      <c r="HJ2">
        <f>Schedule!A23</f>
        <v>12</v>
      </c>
      <c r="HK2">
        <f>Schedule!B23</f>
        <v>0</v>
      </c>
      <c r="HL2">
        <f>Schedule!C23</f>
        <v>0</v>
      </c>
      <c r="HM2">
        <f>Schedule!D23</f>
        <v>0</v>
      </c>
      <c r="HN2">
        <f>Schedule!G23</f>
        <v>0</v>
      </c>
      <c r="HO2">
        <f>Schedule!J23</f>
        <v>0</v>
      </c>
      <c r="HP2">
        <f>Schedule!K23</f>
        <v>0</v>
      </c>
      <c r="HQ2">
        <f>Schedule!M23</f>
        <v>0</v>
      </c>
      <c r="HR2">
        <f>Schedule!N23</f>
        <v>0</v>
      </c>
      <c r="HS2">
        <f>Schedule!O23</f>
        <v>0</v>
      </c>
      <c r="HT2">
        <f>Schedule!P23</f>
        <v>0</v>
      </c>
      <c r="HU2">
        <f>Schedule!Q23</f>
        <v>0</v>
      </c>
      <c r="HV2" t="e">
        <f>Schedule!#REF!</f>
        <v>#REF!</v>
      </c>
      <c r="HW2" t="e">
        <f>Schedule!#REF!</f>
        <v>#REF!</v>
      </c>
      <c r="HX2" t="e">
        <f>Schedule!#REF!</f>
        <v>#REF!</v>
      </c>
      <c r="HY2">
        <f>Schedule!Z23</f>
        <v>0</v>
      </c>
      <c r="HZ2">
        <f>Schedule!A24</f>
        <v>13</v>
      </c>
      <c r="IA2">
        <f>Schedule!B24</f>
        <v>0</v>
      </c>
      <c r="IB2">
        <f>Schedule!C24</f>
        <v>0</v>
      </c>
      <c r="IC2">
        <f>Schedule!D24</f>
        <v>0</v>
      </c>
      <c r="ID2">
        <f>Schedule!G24</f>
        <v>0</v>
      </c>
      <c r="IE2">
        <f>Schedule!J24</f>
        <v>0</v>
      </c>
      <c r="IF2">
        <f>Schedule!K24</f>
        <v>0</v>
      </c>
      <c r="IG2">
        <f>Schedule!M24</f>
        <v>0</v>
      </c>
      <c r="IH2">
        <f>Schedule!N24</f>
        <v>0</v>
      </c>
      <c r="II2">
        <f>Schedule!O24</f>
        <v>0</v>
      </c>
      <c r="IJ2">
        <f>Schedule!P24</f>
        <v>0</v>
      </c>
      <c r="IK2">
        <f>Schedule!Q24</f>
        <v>0</v>
      </c>
      <c r="IL2" t="e">
        <f>Schedule!#REF!</f>
        <v>#REF!</v>
      </c>
      <c r="IM2" t="e">
        <f>Schedule!#REF!</f>
        <v>#REF!</v>
      </c>
      <c r="IN2" t="e">
        <f>Schedule!#REF!</f>
        <v>#REF!</v>
      </c>
      <c r="IO2">
        <f>Schedule!Z24</f>
        <v>0</v>
      </c>
      <c r="IP2">
        <f>Schedule!A25</f>
        <v>14</v>
      </c>
      <c r="IQ2">
        <f>Schedule!B25</f>
        <v>0</v>
      </c>
      <c r="IR2">
        <f>Schedule!C25</f>
        <v>0</v>
      </c>
      <c r="IS2">
        <f>Schedule!D25</f>
        <v>0</v>
      </c>
      <c r="IT2">
        <f>Schedule!G25</f>
        <v>0</v>
      </c>
      <c r="IU2">
        <f>Schedule!J25</f>
        <v>0</v>
      </c>
      <c r="IV2">
        <f>Schedule!K25</f>
        <v>0</v>
      </c>
      <c r="IW2">
        <f>Schedule!M25</f>
        <v>0</v>
      </c>
      <c r="IX2">
        <f>Schedule!N25</f>
        <v>0</v>
      </c>
      <c r="IY2">
        <f>Schedule!O25</f>
        <v>0</v>
      </c>
      <c r="IZ2">
        <f>Schedule!P25</f>
        <v>0</v>
      </c>
      <c r="JA2">
        <f>Schedule!Q25</f>
        <v>0</v>
      </c>
      <c r="JB2" t="e">
        <f>Schedule!#REF!</f>
        <v>#REF!</v>
      </c>
      <c r="JC2" t="e">
        <f>Schedule!#REF!</f>
        <v>#REF!</v>
      </c>
      <c r="JD2" t="e">
        <f>Schedule!#REF!</f>
        <v>#REF!</v>
      </c>
      <c r="JE2" t="e">
        <f>Schedule!#REF!</f>
        <v>#REF!</v>
      </c>
      <c r="JF2">
        <f>Schedule!A26</f>
        <v>15</v>
      </c>
      <c r="JG2">
        <f>Schedule!B26</f>
        <v>0</v>
      </c>
      <c r="JH2">
        <f>Schedule!C26</f>
        <v>0</v>
      </c>
      <c r="JI2">
        <f>Schedule!D26</f>
        <v>0</v>
      </c>
      <c r="JJ2">
        <f>Schedule!G26</f>
        <v>0</v>
      </c>
      <c r="JK2">
        <f>Schedule!J26</f>
        <v>0</v>
      </c>
      <c r="JL2">
        <f>Schedule!K26</f>
        <v>0</v>
      </c>
      <c r="JM2">
        <f>Schedule!M26</f>
        <v>0</v>
      </c>
      <c r="JN2">
        <f>Schedule!N26</f>
        <v>0</v>
      </c>
      <c r="JO2">
        <f>Schedule!O26</f>
        <v>0</v>
      </c>
      <c r="JP2">
        <f>Schedule!P26</f>
        <v>0</v>
      </c>
      <c r="JQ2">
        <f>Schedule!Q26</f>
        <v>0</v>
      </c>
      <c r="JR2" t="e">
        <f>Schedule!#REF!</f>
        <v>#REF!</v>
      </c>
      <c r="JS2" t="e">
        <f>Schedule!#REF!</f>
        <v>#REF!</v>
      </c>
      <c r="JT2" t="e">
        <f>Schedule!#REF!</f>
        <v>#REF!</v>
      </c>
      <c r="JU2">
        <f>Schedule!X25</f>
        <v>0</v>
      </c>
      <c r="JV2">
        <f>Schedule!A27</f>
        <v>16</v>
      </c>
      <c r="JW2">
        <f>Schedule!B27</f>
        <v>0</v>
      </c>
      <c r="JX2">
        <f>Schedule!C27</f>
        <v>0</v>
      </c>
      <c r="JY2">
        <f>Schedule!D27</f>
        <v>0</v>
      </c>
      <c r="JZ2">
        <f>Schedule!G27</f>
        <v>0</v>
      </c>
      <c r="KA2">
        <f>Schedule!J27</f>
        <v>0</v>
      </c>
      <c r="KB2">
        <f>Schedule!K27</f>
        <v>0</v>
      </c>
      <c r="KC2">
        <f>Schedule!M27</f>
        <v>0</v>
      </c>
      <c r="KD2">
        <f>Schedule!N27</f>
        <v>0</v>
      </c>
      <c r="KE2">
        <f>Schedule!O27</f>
        <v>0</v>
      </c>
      <c r="KF2">
        <f>Schedule!P27</f>
        <v>0</v>
      </c>
      <c r="KG2">
        <f>Schedule!Q27</f>
        <v>0</v>
      </c>
      <c r="KH2" t="e">
        <f>Schedule!#REF!</f>
        <v>#REF!</v>
      </c>
      <c r="KI2" t="e">
        <f>Schedule!#REF!</f>
        <v>#REF!</v>
      </c>
      <c r="KJ2" t="e">
        <f>Schedule!#REF!</f>
        <v>#REF!</v>
      </c>
      <c r="KK2">
        <f>Schedule!X26</f>
        <v>0</v>
      </c>
      <c r="KL2">
        <f>Schedule!A28</f>
        <v>17</v>
      </c>
      <c r="KM2">
        <f>Schedule!B28</f>
        <v>0</v>
      </c>
      <c r="KN2">
        <f>Schedule!C28</f>
        <v>0</v>
      </c>
      <c r="KO2">
        <f>Schedule!D28</f>
        <v>0</v>
      </c>
      <c r="KP2">
        <f>Schedule!G28</f>
        <v>0</v>
      </c>
      <c r="KQ2">
        <f>Schedule!J28</f>
        <v>0</v>
      </c>
      <c r="KR2">
        <f>Schedule!K28</f>
        <v>0</v>
      </c>
      <c r="KS2">
        <f>Schedule!M28</f>
        <v>0</v>
      </c>
      <c r="KT2">
        <f>Schedule!N28</f>
        <v>0</v>
      </c>
      <c r="KU2">
        <f>Schedule!O28</f>
        <v>0</v>
      </c>
      <c r="KV2">
        <f>Schedule!P28</f>
        <v>0</v>
      </c>
      <c r="KW2">
        <f>Schedule!Q28</f>
        <v>0</v>
      </c>
      <c r="KX2" t="e">
        <f>Schedule!#REF!</f>
        <v>#REF!</v>
      </c>
      <c r="KY2" t="e">
        <f>Schedule!#REF!</f>
        <v>#REF!</v>
      </c>
      <c r="KZ2" t="e">
        <f>Schedule!#REF!</f>
        <v>#REF!</v>
      </c>
      <c r="LA2">
        <f>Schedule!Z28</f>
        <v>0</v>
      </c>
      <c r="LB2">
        <f>Schedule!A29</f>
        <v>18</v>
      </c>
      <c r="LC2">
        <f>Schedule!B29</f>
        <v>0</v>
      </c>
      <c r="LD2">
        <f>Schedule!C29</f>
        <v>0</v>
      </c>
      <c r="LE2">
        <f>Schedule!D29</f>
        <v>0</v>
      </c>
      <c r="LF2">
        <f>Schedule!G29</f>
        <v>0</v>
      </c>
      <c r="LG2">
        <f>Schedule!J29</f>
        <v>0</v>
      </c>
      <c r="LH2">
        <f>Schedule!K29</f>
        <v>0</v>
      </c>
      <c r="LI2">
        <f>Schedule!M29</f>
        <v>0</v>
      </c>
      <c r="LJ2">
        <f>Schedule!N29</f>
        <v>0</v>
      </c>
      <c r="LK2">
        <f>Schedule!O29</f>
        <v>0</v>
      </c>
      <c r="LL2">
        <f>Schedule!P29</f>
        <v>0</v>
      </c>
      <c r="LM2">
        <f>Schedule!Q29</f>
        <v>0</v>
      </c>
      <c r="LN2" t="e">
        <f>Schedule!#REF!</f>
        <v>#REF!</v>
      </c>
      <c r="LO2" t="e">
        <f>Schedule!#REF!</f>
        <v>#REF!</v>
      </c>
      <c r="LP2" t="e">
        <f>Schedule!#REF!</f>
        <v>#REF!</v>
      </c>
      <c r="LQ2">
        <f>Schedule!Z29</f>
        <v>0</v>
      </c>
      <c r="LR2">
        <f>Schedule!A30</f>
        <v>19</v>
      </c>
      <c r="LS2">
        <f>Schedule!B30</f>
        <v>0</v>
      </c>
      <c r="LT2">
        <f>Schedule!C30</f>
        <v>0</v>
      </c>
      <c r="LU2">
        <f>Schedule!D30</f>
        <v>0</v>
      </c>
      <c r="LV2">
        <f>Schedule!G30</f>
        <v>0</v>
      </c>
      <c r="LW2">
        <f>Schedule!J30</f>
        <v>0</v>
      </c>
      <c r="LX2">
        <f>Schedule!K30</f>
        <v>0</v>
      </c>
      <c r="LY2">
        <f>Schedule!M30</f>
        <v>0</v>
      </c>
      <c r="LZ2">
        <f>Schedule!N30</f>
        <v>0</v>
      </c>
      <c r="MA2">
        <f>Schedule!O30</f>
        <v>0</v>
      </c>
      <c r="MB2">
        <f>Schedule!P30</f>
        <v>0</v>
      </c>
      <c r="MC2">
        <f>Schedule!Q30</f>
        <v>0</v>
      </c>
      <c r="MD2" t="e">
        <f>Schedule!#REF!</f>
        <v>#REF!</v>
      </c>
      <c r="ME2" t="e">
        <f>Schedule!#REF!</f>
        <v>#REF!</v>
      </c>
      <c r="MF2" t="e">
        <f>Schedule!#REF!</f>
        <v>#REF!</v>
      </c>
      <c r="MG2">
        <f>Schedule!Z30</f>
        <v>0</v>
      </c>
      <c r="MH2">
        <f>Schedule!A31</f>
        <v>20</v>
      </c>
      <c r="MI2">
        <f>Schedule!B31</f>
        <v>0</v>
      </c>
      <c r="MJ2">
        <f>Schedule!C31</f>
        <v>0</v>
      </c>
      <c r="MK2">
        <f>Schedule!D31</f>
        <v>0</v>
      </c>
      <c r="ML2">
        <f>Schedule!G31</f>
        <v>0</v>
      </c>
      <c r="MM2">
        <f>Schedule!J31</f>
        <v>0</v>
      </c>
      <c r="MN2">
        <f>Schedule!K31</f>
        <v>0</v>
      </c>
      <c r="MO2">
        <f>Schedule!M31</f>
        <v>0</v>
      </c>
      <c r="MP2">
        <f>Schedule!N31</f>
        <v>0</v>
      </c>
      <c r="MQ2">
        <f>Schedule!O31</f>
        <v>0</v>
      </c>
      <c r="MR2">
        <f>Schedule!P31</f>
        <v>0</v>
      </c>
      <c r="MS2">
        <f>Schedule!Q31</f>
        <v>0</v>
      </c>
      <c r="MT2" t="e">
        <f>Schedule!#REF!</f>
        <v>#REF!</v>
      </c>
      <c r="MU2" t="e">
        <f>Schedule!#REF!</f>
        <v>#REF!</v>
      </c>
      <c r="MV2" t="e">
        <f>Schedule!#REF!</f>
        <v>#REF!</v>
      </c>
      <c r="MW2">
        <f>Schedule!Z31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20</v>
      </c>
      <c r="B1" t="s">
        <v>364</v>
      </c>
      <c r="C1" t="s">
        <v>365</v>
      </c>
      <c r="D1" t="s">
        <v>19</v>
      </c>
      <c r="E1" s="7" t="s">
        <v>366</v>
      </c>
      <c r="F1" t="s">
        <v>0</v>
      </c>
      <c r="G1" t="s">
        <v>362</v>
      </c>
      <c r="H1" t="s">
        <v>367</v>
      </c>
      <c r="I1" t="s">
        <v>21</v>
      </c>
      <c r="J1" t="s">
        <v>22</v>
      </c>
      <c r="K1" s="7" t="s">
        <v>44</v>
      </c>
      <c r="L1" s="7" t="s">
        <v>42</v>
      </c>
      <c r="M1" s="7" t="s">
        <v>43</v>
      </c>
      <c r="N1" s="7" t="s">
        <v>45</v>
      </c>
      <c r="O1" s="7" t="s">
        <v>363</v>
      </c>
      <c r="P1" t="s">
        <v>368</v>
      </c>
      <c r="Q1" t="s">
        <v>369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15</v>
      </c>
      <c r="AB1" t="s">
        <v>32</v>
      </c>
      <c r="AC1" t="s">
        <v>33</v>
      </c>
      <c r="AD1" t="s">
        <v>16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17</v>
      </c>
      <c r="AM1" t="s">
        <v>18</v>
      </c>
      <c r="AN1" t="s">
        <v>41</v>
      </c>
      <c r="AO1" t="s">
        <v>2</v>
      </c>
      <c r="AP1" t="s">
        <v>343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52</v>
      </c>
      <c r="AX1" t="s">
        <v>53</v>
      </c>
      <c r="AY1" t="s">
        <v>54</v>
      </c>
      <c r="AZ1" t="s">
        <v>55</v>
      </c>
      <c r="BA1" t="s">
        <v>56</v>
      </c>
      <c r="BB1" t="s">
        <v>57</v>
      </c>
      <c r="BC1" t="s">
        <v>58</v>
      </c>
      <c r="BD1" t="s">
        <v>59</v>
      </c>
      <c r="BE1" t="s">
        <v>60</v>
      </c>
      <c r="BF1" t="s">
        <v>344</v>
      </c>
      <c r="BG1" t="s">
        <v>61</v>
      </c>
      <c r="BH1" t="s">
        <v>62</v>
      </c>
      <c r="BI1" t="s">
        <v>63</v>
      </c>
      <c r="BJ1" t="s">
        <v>64</v>
      </c>
      <c r="BK1" t="s">
        <v>65</v>
      </c>
      <c r="BL1" t="s">
        <v>66</v>
      </c>
      <c r="BM1" t="s">
        <v>67</v>
      </c>
      <c r="BN1" t="s">
        <v>68</v>
      </c>
      <c r="BO1" t="s">
        <v>69</v>
      </c>
      <c r="BP1" t="s">
        <v>70</v>
      </c>
      <c r="BQ1" t="s">
        <v>71</v>
      </c>
      <c r="BR1" t="s">
        <v>72</v>
      </c>
      <c r="BS1" t="s">
        <v>73</v>
      </c>
      <c r="BT1" t="s">
        <v>74</v>
      </c>
      <c r="BU1" t="s">
        <v>75</v>
      </c>
      <c r="BV1" t="s">
        <v>345</v>
      </c>
      <c r="BW1" t="s">
        <v>76</v>
      </c>
      <c r="BX1" t="s">
        <v>77</v>
      </c>
      <c r="BY1" t="s">
        <v>78</v>
      </c>
      <c r="BZ1" t="s">
        <v>79</v>
      </c>
      <c r="CA1" t="s">
        <v>80</v>
      </c>
      <c r="CB1" t="s">
        <v>81</v>
      </c>
      <c r="CC1" t="s">
        <v>82</v>
      </c>
      <c r="CD1" t="s">
        <v>83</v>
      </c>
      <c r="CE1" t="s">
        <v>84</v>
      </c>
      <c r="CF1" t="s">
        <v>85</v>
      </c>
      <c r="CG1" t="s">
        <v>86</v>
      </c>
      <c r="CH1" t="s">
        <v>87</v>
      </c>
      <c r="CI1" t="s">
        <v>88</v>
      </c>
      <c r="CJ1" t="s">
        <v>89</v>
      </c>
      <c r="CK1" t="s">
        <v>90</v>
      </c>
      <c r="CL1" t="s">
        <v>346</v>
      </c>
      <c r="CM1" t="s">
        <v>91</v>
      </c>
      <c r="CN1" t="s">
        <v>92</v>
      </c>
      <c r="CO1" t="s">
        <v>93</v>
      </c>
      <c r="CP1" t="s">
        <v>94</v>
      </c>
      <c r="CQ1" t="s">
        <v>95</v>
      </c>
      <c r="CR1" t="s">
        <v>96</v>
      </c>
      <c r="CS1" t="s">
        <v>97</v>
      </c>
      <c r="CT1" t="s">
        <v>98</v>
      </c>
      <c r="CU1" t="s">
        <v>99</v>
      </c>
      <c r="CV1" t="s">
        <v>100</v>
      </c>
      <c r="CW1" t="s">
        <v>101</v>
      </c>
      <c r="CX1" t="s">
        <v>102</v>
      </c>
      <c r="CY1" t="s">
        <v>103</v>
      </c>
      <c r="CZ1" t="s">
        <v>104</v>
      </c>
      <c r="DA1" t="s">
        <v>105</v>
      </c>
      <c r="DB1" t="s">
        <v>347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348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349</v>
      </c>
      <c r="EI1" t="s">
        <v>136</v>
      </c>
      <c r="EJ1" t="s">
        <v>137</v>
      </c>
      <c r="EK1" t="s">
        <v>138</v>
      </c>
      <c r="EL1" t="s">
        <v>139</v>
      </c>
      <c r="EM1" t="s">
        <v>140</v>
      </c>
      <c r="EN1" t="s">
        <v>141</v>
      </c>
      <c r="EO1" t="s">
        <v>142</v>
      </c>
      <c r="EP1" t="s">
        <v>143</v>
      </c>
      <c r="EQ1" t="s">
        <v>144</v>
      </c>
      <c r="ER1" t="s">
        <v>145</v>
      </c>
      <c r="ES1" t="s">
        <v>146</v>
      </c>
      <c r="ET1" t="s">
        <v>147</v>
      </c>
      <c r="EU1" t="s">
        <v>148</v>
      </c>
      <c r="EV1" t="s">
        <v>149</v>
      </c>
      <c r="EW1" t="s">
        <v>150</v>
      </c>
      <c r="EX1" t="s">
        <v>350</v>
      </c>
      <c r="EY1" t="s">
        <v>151</v>
      </c>
      <c r="EZ1" t="s">
        <v>152</v>
      </c>
      <c r="FA1" t="s">
        <v>153</v>
      </c>
      <c r="FB1" t="s">
        <v>154</v>
      </c>
      <c r="FC1" t="s">
        <v>155</v>
      </c>
      <c r="FD1" t="s">
        <v>156</v>
      </c>
      <c r="FE1" t="s">
        <v>157</v>
      </c>
      <c r="FF1" t="s">
        <v>158</v>
      </c>
      <c r="FG1" t="s">
        <v>159</v>
      </c>
      <c r="FH1" t="s">
        <v>160</v>
      </c>
      <c r="FI1" t="s">
        <v>161</v>
      </c>
      <c r="FJ1" t="s">
        <v>162</v>
      </c>
      <c r="FK1" t="s">
        <v>163</v>
      </c>
      <c r="FL1" t="s">
        <v>164</v>
      </c>
      <c r="FM1" t="s">
        <v>165</v>
      </c>
      <c r="FN1" t="s">
        <v>351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352</v>
      </c>
      <c r="GE1" t="s">
        <v>181</v>
      </c>
      <c r="GF1" t="s">
        <v>182</v>
      </c>
      <c r="GG1" t="s">
        <v>183</v>
      </c>
      <c r="GH1" t="s">
        <v>184</v>
      </c>
      <c r="GI1" t="s">
        <v>185</v>
      </c>
      <c r="GJ1" t="s">
        <v>186</v>
      </c>
      <c r="GK1" t="s">
        <v>187</v>
      </c>
      <c r="GL1" t="s">
        <v>188</v>
      </c>
      <c r="GM1" t="s">
        <v>189</v>
      </c>
      <c r="GN1" t="s">
        <v>190</v>
      </c>
      <c r="GO1" t="s">
        <v>191</v>
      </c>
      <c r="GP1" t="s">
        <v>192</v>
      </c>
      <c r="GQ1" t="s">
        <v>193</v>
      </c>
      <c r="GR1" t="s">
        <v>194</v>
      </c>
      <c r="GS1" t="s">
        <v>195</v>
      </c>
      <c r="GT1" t="s">
        <v>353</v>
      </c>
      <c r="GU1" t="s">
        <v>196</v>
      </c>
      <c r="GV1" t="s">
        <v>197</v>
      </c>
      <c r="GW1" t="s">
        <v>198</v>
      </c>
      <c r="GX1" t="s">
        <v>199</v>
      </c>
      <c r="GY1" t="s">
        <v>200</v>
      </c>
      <c r="GZ1" t="s">
        <v>201</v>
      </c>
      <c r="HA1" t="s">
        <v>202</v>
      </c>
      <c r="HB1" t="s">
        <v>203</v>
      </c>
      <c r="HC1" t="s">
        <v>204</v>
      </c>
      <c r="HD1" t="s">
        <v>205</v>
      </c>
      <c r="HE1" t="s">
        <v>206</v>
      </c>
      <c r="HF1" t="s">
        <v>207</v>
      </c>
      <c r="HG1" t="s">
        <v>208</v>
      </c>
      <c r="HH1" t="s">
        <v>209</v>
      </c>
      <c r="HI1" t="s">
        <v>210</v>
      </c>
      <c r="HJ1" t="s">
        <v>354</v>
      </c>
      <c r="HK1" t="s">
        <v>211</v>
      </c>
      <c r="HL1" t="s">
        <v>212</v>
      </c>
      <c r="HM1" t="s">
        <v>213</v>
      </c>
      <c r="HN1" t="s">
        <v>214</v>
      </c>
      <c r="HO1" t="s">
        <v>215</v>
      </c>
      <c r="HP1" t="s">
        <v>216</v>
      </c>
      <c r="HQ1" t="s">
        <v>217</v>
      </c>
      <c r="HR1" t="s">
        <v>218</v>
      </c>
      <c r="HS1" t="s">
        <v>219</v>
      </c>
      <c r="HT1" t="s">
        <v>220</v>
      </c>
      <c r="HU1" t="s">
        <v>221</v>
      </c>
      <c r="HV1" t="s">
        <v>222</v>
      </c>
      <c r="HW1" t="s">
        <v>223</v>
      </c>
      <c r="HX1" t="s">
        <v>224</v>
      </c>
      <c r="HY1" t="s">
        <v>225</v>
      </c>
      <c r="HZ1" t="s">
        <v>355</v>
      </c>
      <c r="IA1" t="s">
        <v>226</v>
      </c>
      <c r="IB1" t="s">
        <v>227</v>
      </c>
      <c r="IC1" t="s">
        <v>228</v>
      </c>
      <c r="ID1" t="s">
        <v>229</v>
      </c>
      <c r="IE1" t="s">
        <v>230</v>
      </c>
      <c r="IF1" t="s">
        <v>231</v>
      </c>
      <c r="IG1" t="s">
        <v>232</v>
      </c>
      <c r="IH1" t="s">
        <v>233</v>
      </c>
      <c r="II1" t="s">
        <v>234</v>
      </c>
      <c r="IJ1" t="s">
        <v>235</v>
      </c>
      <c r="IK1" t="s">
        <v>236</v>
      </c>
      <c r="IL1" t="s">
        <v>237</v>
      </c>
      <c r="IM1" t="s">
        <v>238</v>
      </c>
      <c r="IN1" t="s">
        <v>239</v>
      </c>
      <c r="IO1" t="s">
        <v>240</v>
      </c>
      <c r="IP1" t="s">
        <v>356</v>
      </c>
      <c r="IQ1" t="s">
        <v>241</v>
      </c>
      <c r="IR1" t="s">
        <v>242</v>
      </c>
      <c r="IS1" t="s">
        <v>243</v>
      </c>
      <c r="IT1" t="s">
        <v>244</v>
      </c>
      <c r="IU1" t="s">
        <v>245</v>
      </c>
      <c r="IV1" t="s">
        <v>246</v>
      </c>
      <c r="IW1" t="s">
        <v>247</v>
      </c>
      <c r="IX1" t="s">
        <v>248</v>
      </c>
      <c r="IY1" t="s">
        <v>249</v>
      </c>
      <c r="IZ1" t="s">
        <v>250</v>
      </c>
      <c r="JA1" t="s">
        <v>251</v>
      </c>
      <c r="JB1" t="s">
        <v>252</v>
      </c>
      <c r="JC1" t="s">
        <v>253</v>
      </c>
      <c r="JD1" t="s">
        <v>254</v>
      </c>
      <c r="JE1" t="s">
        <v>255</v>
      </c>
      <c r="JF1" t="s">
        <v>357</v>
      </c>
      <c r="JG1" t="s">
        <v>256</v>
      </c>
      <c r="JH1" t="s">
        <v>257</v>
      </c>
      <c r="JI1" t="s">
        <v>258</v>
      </c>
      <c r="JJ1" t="s">
        <v>259</v>
      </c>
      <c r="JK1" t="s">
        <v>260</v>
      </c>
      <c r="JL1" t="s">
        <v>261</v>
      </c>
      <c r="JM1" t="s">
        <v>262</v>
      </c>
      <c r="JN1" t="s">
        <v>263</v>
      </c>
      <c r="JO1" t="s">
        <v>264</v>
      </c>
      <c r="JP1" t="s">
        <v>265</v>
      </c>
      <c r="JQ1" t="s">
        <v>266</v>
      </c>
      <c r="JR1" t="s">
        <v>267</v>
      </c>
      <c r="JS1" t="s">
        <v>268</v>
      </c>
      <c r="JT1" t="s">
        <v>269</v>
      </c>
      <c r="JU1" t="s">
        <v>270</v>
      </c>
      <c r="JV1" t="s">
        <v>358</v>
      </c>
      <c r="JW1" t="s">
        <v>271</v>
      </c>
      <c r="JX1" t="s">
        <v>272</v>
      </c>
      <c r="JY1" t="s">
        <v>273</v>
      </c>
      <c r="JZ1" t="s">
        <v>274</v>
      </c>
      <c r="KA1" t="s">
        <v>275</v>
      </c>
      <c r="KB1" t="s">
        <v>276</v>
      </c>
      <c r="KC1" t="s">
        <v>277</v>
      </c>
      <c r="KD1" t="s">
        <v>278</v>
      </c>
      <c r="KE1" t="s">
        <v>279</v>
      </c>
      <c r="KF1" t="s">
        <v>280</v>
      </c>
      <c r="KG1" t="s">
        <v>281</v>
      </c>
      <c r="KH1" t="s">
        <v>282</v>
      </c>
      <c r="KI1" t="s">
        <v>283</v>
      </c>
      <c r="KJ1" t="s">
        <v>284</v>
      </c>
      <c r="KK1" t="s">
        <v>370</v>
      </c>
      <c r="KL1" t="s">
        <v>371</v>
      </c>
      <c r="KM1" t="s">
        <v>372</v>
      </c>
      <c r="KN1" t="s">
        <v>373</v>
      </c>
      <c r="KO1" t="s">
        <v>285</v>
      </c>
      <c r="KP1" t="s">
        <v>286</v>
      </c>
      <c r="KQ1" t="s">
        <v>287</v>
      </c>
      <c r="KR1" t="s">
        <v>288</v>
      </c>
      <c r="KS1" t="s">
        <v>289</v>
      </c>
      <c r="KT1" t="s">
        <v>290</v>
      </c>
      <c r="KU1" t="s">
        <v>291</v>
      </c>
      <c r="KV1" t="s">
        <v>292</v>
      </c>
      <c r="KW1" t="s">
        <v>293</v>
      </c>
      <c r="KX1" t="s">
        <v>294</v>
      </c>
      <c r="KY1" t="s">
        <v>295</v>
      </c>
      <c r="KZ1" t="s">
        <v>296</v>
      </c>
      <c r="LA1" t="s">
        <v>297</v>
      </c>
      <c r="LB1" t="s">
        <v>359</v>
      </c>
      <c r="LC1" t="s">
        <v>298</v>
      </c>
      <c r="LD1" t="s">
        <v>299</v>
      </c>
      <c r="LE1" t="s">
        <v>300</v>
      </c>
      <c r="LF1" t="s">
        <v>301</v>
      </c>
      <c r="LG1" t="s">
        <v>302</v>
      </c>
      <c r="LH1" t="s">
        <v>303</v>
      </c>
      <c r="LI1" t="s">
        <v>304</v>
      </c>
      <c r="LJ1" t="s">
        <v>305</v>
      </c>
      <c r="LK1" t="s">
        <v>306</v>
      </c>
      <c r="LL1" t="s">
        <v>307</v>
      </c>
      <c r="LM1" t="s">
        <v>308</v>
      </c>
      <c r="LN1" t="s">
        <v>309</v>
      </c>
      <c r="LO1" t="s">
        <v>310</v>
      </c>
      <c r="LP1" t="s">
        <v>311</v>
      </c>
      <c r="LQ1" t="s">
        <v>312</v>
      </c>
      <c r="LR1" t="s">
        <v>360</v>
      </c>
      <c r="LS1" t="s">
        <v>313</v>
      </c>
      <c r="LT1" t="s">
        <v>314</v>
      </c>
      <c r="LU1" t="s">
        <v>315</v>
      </c>
      <c r="LV1" t="s">
        <v>316</v>
      </c>
      <c r="LW1" t="s">
        <v>317</v>
      </c>
      <c r="LX1" t="s">
        <v>318</v>
      </c>
      <c r="LY1" t="s">
        <v>319</v>
      </c>
      <c r="LZ1" t="s">
        <v>320</v>
      </c>
      <c r="MA1" t="s">
        <v>321</v>
      </c>
      <c r="MB1" t="s">
        <v>322</v>
      </c>
      <c r="MC1" t="s">
        <v>323</v>
      </c>
      <c r="MD1" t="s">
        <v>324</v>
      </c>
      <c r="ME1" t="s">
        <v>325</v>
      </c>
      <c r="MF1" t="s">
        <v>326</v>
      </c>
      <c r="MG1" t="s">
        <v>327</v>
      </c>
      <c r="MH1" t="s">
        <v>361</v>
      </c>
      <c r="MI1" t="s">
        <v>328</v>
      </c>
      <c r="MJ1" t="s">
        <v>329</v>
      </c>
      <c r="MK1" t="s">
        <v>330</v>
      </c>
      <c r="ML1" t="s">
        <v>331</v>
      </c>
      <c r="MM1" t="s">
        <v>332</v>
      </c>
      <c r="MN1" t="s">
        <v>333</v>
      </c>
      <c r="MO1" t="s">
        <v>334</v>
      </c>
      <c r="MP1" t="s">
        <v>335</v>
      </c>
      <c r="MQ1" t="s">
        <v>336</v>
      </c>
      <c r="MR1" t="s">
        <v>337</v>
      </c>
      <c r="MS1" t="s">
        <v>338</v>
      </c>
      <c r="MT1" t="s">
        <v>339</v>
      </c>
      <c r="MU1" t="s">
        <v>340</v>
      </c>
      <c r="MV1" t="s">
        <v>341</v>
      </c>
      <c r="MW1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Schedule</vt:lpstr>
      <vt:lpstr>Data for CSV</vt:lpstr>
      <vt:lpstr>Column Identification for CSV</vt:lpstr>
      <vt:lpstr>Sheet1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2017-10-18T21:41:27Z</cp:lastPrinted>
  <dcterms:created xsi:type="dcterms:W3CDTF">2011-12-19T20:36:00Z</dcterms:created>
  <dcterms:modified xsi:type="dcterms:W3CDTF">2024-04-03T20:16:51Z</dcterms:modified>
</cp:coreProperties>
</file>